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'List1'!$A$4:$S$82</definedName>
  </definedNames>
  <calcPr fullCalcOnLoad="1"/>
</workbook>
</file>

<file path=xl/sharedStrings.xml><?xml version="1.0" encoding="utf-8"?>
<sst xmlns="http://schemas.openxmlformats.org/spreadsheetml/2006/main" count="254" uniqueCount="197">
  <si>
    <t>1.</t>
  </si>
  <si>
    <t>2.</t>
  </si>
  <si>
    <t>3.</t>
  </si>
  <si>
    <t>4.</t>
  </si>
  <si>
    <t>STUDNAŘ Lukáš</t>
  </si>
  <si>
    <t>Veselí n. Luž.</t>
  </si>
  <si>
    <t>5.</t>
  </si>
  <si>
    <t>HABARA Jaromír</t>
  </si>
  <si>
    <t>TJ Loko Veselí n. Luž.</t>
  </si>
  <si>
    <t>6.</t>
  </si>
  <si>
    <t>JURÁŇ Karel</t>
  </si>
  <si>
    <t>TT Tálín</t>
  </si>
  <si>
    <t>8.</t>
  </si>
  <si>
    <t>SPSVD Jistebnice</t>
  </si>
  <si>
    <t>9.</t>
  </si>
  <si>
    <t>DIVIŠ Jiří</t>
  </si>
  <si>
    <t>CBC</t>
  </si>
  <si>
    <t>ČB</t>
  </si>
  <si>
    <t>11.</t>
  </si>
  <si>
    <t>GYÜRÜSI Martin</t>
  </si>
  <si>
    <t>12.</t>
  </si>
  <si>
    <t>ENINGER Boris</t>
  </si>
  <si>
    <t>Vodňany</t>
  </si>
  <si>
    <t>13.</t>
  </si>
  <si>
    <t>RECHTORIKOVÁ Linda</t>
  </si>
  <si>
    <t>BH ČB</t>
  </si>
  <si>
    <t>16.</t>
  </si>
  <si>
    <t>NOVOTNÝ Pavel</t>
  </si>
  <si>
    <t>18.</t>
  </si>
  <si>
    <t>GRABMÜLLEROVÁ Šárka</t>
  </si>
  <si>
    <t>ARDAMICA David</t>
  </si>
  <si>
    <t>Ardy Team</t>
  </si>
  <si>
    <t>20.</t>
  </si>
  <si>
    <t>21.</t>
  </si>
  <si>
    <t>HABARA Jan</t>
  </si>
  <si>
    <t>KADLEC Miroslav</t>
  </si>
  <si>
    <t>Kamenný Újezd</t>
  </si>
  <si>
    <t>KINCOVÁ Petra</t>
  </si>
  <si>
    <t>ADÁMKOVÁ Dana</t>
  </si>
  <si>
    <t>VESELÁ Martina</t>
  </si>
  <si>
    <t>SK Kardašova Řečice</t>
  </si>
  <si>
    <t>OUTLÁ Šárka</t>
  </si>
  <si>
    <t>STUDNAŘ Martin</t>
  </si>
  <si>
    <t>TOMANOVÁ Štěpánka</t>
  </si>
  <si>
    <t>JAHODA Vladimír</t>
  </si>
  <si>
    <t>běh Semice</t>
  </si>
  <si>
    <t>běh   Vlkov</t>
  </si>
  <si>
    <t>běh    Skály</t>
  </si>
  <si>
    <t>duatlon Tálín</t>
  </si>
  <si>
    <t>triatlon Tálín</t>
  </si>
  <si>
    <t>silnice Volyně</t>
  </si>
  <si>
    <t>duatlon Budičov.</t>
  </si>
  <si>
    <t>cyklokros Volyně</t>
  </si>
  <si>
    <t>běh Tálín 10</t>
  </si>
  <si>
    <t>běh Tálín 5</t>
  </si>
  <si>
    <t>běh Volyně</t>
  </si>
  <si>
    <t>BODY CELKEM</t>
  </si>
  <si>
    <t>POŘ.</t>
  </si>
  <si>
    <t>JMÉNO</t>
  </si>
  <si>
    <t>ROČ.</t>
  </si>
  <si>
    <t>ODDÍL</t>
  </si>
  <si>
    <t>HLÍNOVÁ Jaroslava</t>
  </si>
  <si>
    <t>GRABMÜLLER Ivo</t>
  </si>
  <si>
    <t>CBC Team</t>
  </si>
  <si>
    <t>NOVÝ Lukáš</t>
  </si>
  <si>
    <t>B+H Triatlon</t>
  </si>
  <si>
    <t>VONDRUŠKA Radek</t>
  </si>
  <si>
    <t>KŘÍŽ Martin</t>
  </si>
  <si>
    <t>ZIMA Josef</t>
  </si>
  <si>
    <t>FOLTOVÁ Helena</t>
  </si>
  <si>
    <t>TOMÁŠKOVÁ Lucie</t>
  </si>
  <si>
    <t>Štěpánovice</t>
  </si>
  <si>
    <t>ŠEJNA Roman</t>
  </si>
  <si>
    <t>STS Praha</t>
  </si>
  <si>
    <t>23.</t>
  </si>
  <si>
    <t>STANĚK Pavel</t>
  </si>
  <si>
    <t>APEX-BIKE Tábor</t>
  </si>
  <si>
    <t>PLONER Robert</t>
  </si>
  <si>
    <t>RPR Římov</t>
  </si>
  <si>
    <t>COUFAL Karel</t>
  </si>
  <si>
    <t>Cufíci</t>
  </si>
  <si>
    <t>PÁN Jan</t>
  </si>
  <si>
    <t>Nová Ves</t>
  </si>
  <si>
    <t>ENINGER Václav</t>
  </si>
  <si>
    <t>MTB Kukle</t>
  </si>
  <si>
    <t>LOMSKÝ Tomáš</t>
  </si>
  <si>
    <t>ALEŠ Emanuel</t>
  </si>
  <si>
    <t>Plnej pupek CB</t>
  </si>
  <si>
    <t>ŠAFAŘÍK Radek</t>
  </si>
  <si>
    <t>WEHRBERGER Pavel</t>
  </si>
  <si>
    <t>HRUŠKA Radek</t>
  </si>
  <si>
    <t>ARDAMICOVÁ Radka</t>
  </si>
  <si>
    <t>14.</t>
  </si>
  <si>
    <t>34.</t>
  </si>
  <si>
    <t>MTB Šumava Riders</t>
  </si>
  <si>
    <t>LENC Jiří</t>
  </si>
  <si>
    <t>53.</t>
  </si>
  <si>
    <t>E-ON TT Tábor</t>
  </si>
  <si>
    <t>UHLÍŘOVÁ Miroslava</t>
  </si>
  <si>
    <t>31.</t>
  </si>
  <si>
    <t>35.</t>
  </si>
  <si>
    <t>41.</t>
  </si>
  <si>
    <t>56.</t>
  </si>
  <si>
    <t>25.</t>
  </si>
  <si>
    <t>50.</t>
  </si>
  <si>
    <t>58.</t>
  </si>
  <si>
    <t>77.</t>
  </si>
  <si>
    <t>MTB Kbíl</t>
  </si>
  <si>
    <t>10.</t>
  </si>
  <si>
    <t>27.</t>
  </si>
  <si>
    <t>37.</t>
  </si>
  <si>
    <t>57.</t>
  </si>
  <si>
    <t>61.</t>
  </si>
  <si>
    <t>67.</t>
  </si>
  <si>
    <t>72.</t>
  </si>
  <si>
    <t>48.</t>
  </si>
  <si>
    <t>54.</t>
  </si>
  <si>
    <t>62.</t>
  </si>
  <si>
    <t>64.</t>
  </si>
  <si>
    <t>66.</t>
  </si>
  <si>
    <t>70.</t>
  </si>
  <si>
    <t>75.</t>
  </si>
  <si>
    <t>VONDRUŠKOVÁ Jana</t>
  </si>
  <si>
    <t>39.</t>
  </si>
  <si>
    <t>44.</t>
  </si>
  <si>
    <t>46.</t>
  </si>
  <si>
    <t>59.</t>
  </si>
  <si>
    <t>63.</t>
  </si>
  <si>
    <t>68.</t>
  </si>
  <si>
    <t>69.</t>
  </si>
  <si>
    <t>71.</t>
  </si>
  <si>
    <t>73.</t>
  </si>
  <si>
    <t>76.</t>
  </si>
  <si>
    <t>Velo club Tábor/Petrovice</t>
  </si>
  <si>
    <t>29.</t>
  </si>
  <si>
    <t>40.</t>
  </si>
  <si>
    <t>52.</t>
  </si>
  <si>
    <t>60.</t>
  </si>
  <si>
    <t>74.</t>
  </si>
  <si>
    <t>78.</t>
  </si>
  <si>
    <t>lyže Zadov</t>
  </si>
  <si>
    <t>VYSKOČIL David</t>
  </si>
  <si>
    <t>Ski Vimperk</t>
  </si>
  <si>
    <t>VYSKOČIL Pavel</t>
  </si>
  <si>
    <t>NOVÝ Ondřej</t>
  </si>
  <si>
    <t>VYSKOČIL Vítek</t>
  </si>
  <si>
    <t>NOVÁ Daniela</t>
  </si>
  <si>
    <t>NOVÁ Veronika</t>
  </si>
  <si>
    <t>ŠEJNA Jiří</t>
  </si>
  <si>
    <t>Čestice</t>
  </si>
  <si>
    <t>PLONEROVÁ Barča</t>
  </si>
  <si>
    <t>COUFALOVÁ Bára</t>
  </si>
  <si>
    <t>PLONEROVÁ Linda</t>
  </si>
  <si>
    <t>COUFALOVÁ Káťa</t>
  </si>
  <si>
    <t>Tálínský pohár 2019 - BODY</t>
  </si>
  <si>
    <t>MACH František</t>
  </si>
  <si>
    <t>BAUER Václav</t>
  </si>
  <si>
    <t>KŘEMŽE cyklo power team</t>
  </si>
  <si>
    <t>Veselí n. Luž./Vivobarefoot ČB</t>
  </si>
  <si>
    <t>CHLUP Petr</t>
  </si>
  <si>
    <t>CHLUP Tomáš</t>
  </si>
  <si>
    <t>CHLUPOVÁ Tereza</t>
  </si>
  <si>
    <t>Dvabezci.cz/Kamenice nad Lipou</t>
  </si>
  <si>
    <t>Black Dub/ČB</t>
  </si>
  <si>
    <t>SKALKA Pavel</t>
  </si>
  <si>
    <t>FUKA Martin</t>
  </si>
  <si>
    <t>SK Čtyři Dvory</t>
  </si>
  <si>
    <t>Sepekov/TJ Chyšky</t>
  </si>
  <si>
    <t>KALINA Bohumil</t>
  </si>
  <si>
    <t>NOSÁL Petr</t>
  </si>
  <si>
    <t>Suchdol nad Lužnicí</t>
  </si>
  <si>
    <t>PETRŮ Martin</t>
  </si>
  <si>
    <t>OLŠJAK Ladislav</t>
  </si>
  <si>
    <t>Marcelky GW stáj</t>
  </si>
  <si>
    <t>STUDNAŘ Jakub</t>
  </si>
  <si>
    <t>PLEŠTILOVÁ Lucie</t>
  </si>
  <si>
    <t>MIKEŠ Jaromír</t>
  </si>
  <si>
    <t>ZÁKOSTELECKÝ František</t>
  </si>
  <si>
    <t>Mokré</t>
  </si>
  <si>
    <t>Atletika Třeboň</t>
  </si>
  <si>
    <t>ŘEHÁČKOVÁ Jana</t>
  </si>
  <si>
    <t>PŘIBYL Ivan</t>
  </si>
  <si>
    <t>Sezimovo Ústí</t>
  </si>
  <si>
    <t>ENINGEROVÁ Miluška</t>
  </si>
  <si>
    <t>MACOUN Jan</t>
  </si>
  <si>
    <t>PK Vytrvalci</t>
  </si>
  <si>
    <t>SUCHÝ Pavel</t>
  </si>
  <si>
    <t>Atletika Čtyři Dvory</t>
  </si>
  <si>
    <t>HAVELKA Tomáš</t>
  </si>
  <si>
    <t>JANDA Jakub</t>
  </si>
  <si>
    <t>Sokol ČB</t>
  </si>
  <si>
    <t>VÁŠOVÁ Lenka</t>
  </si>
  <si>
    <t>ŠVÁB Miroslav</t>
  </si>
  <si>
    <t>ARDAMICOVÁ Aneta</t>
  </si>
  <si>
    <t>42.</t>
  </si>
  <si>
    <t>55.</t>
  </si>
  <si>
    <t>65.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</si>
</sst>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6" fillId="0" borderId="24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6" fillId="9" borderId="28" xfId="0" applyFont="1" applyFill="1" applyBorder="1" applyAlignment="1">
      <alignment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>
      <alignment/>
    </xf>
    <xf numFmtId="0" fontId="6" fillId="9" borderId="31" xfId="0" applyFont="1" applyFill="1" applyBorder="1" applyAlignment="1">
      <alignment horizontal="center"/>
    </xf>
    <xf numFmtId="1" fontId="6" fillId="9" borderId="28" xfId="0" applyNumberFormat="1" applyFont="1" applyFill="1" applyBorder="1" applyAlignment="1">
      <alignment horizontal="center"/>
    </xf>
    <xf numFmtId="1" fontId="6" fillId="9" borderId="29" xfId="0" applyNumberFormat="1" applyFont="1" applyFill="1" applyBorder="1" applyAlignment="1">
      <alignment horizontal="center"/>
    </xf>
    <xf numFmtId="1" fontId="2" fillId="9" borderId="29" xfId="0" applyNumberFormat="1" applyFont="1" applyFill="1" applyBorder="1" applyAlignment="1">
      <alignment horizontal="center"/>
    </xf>
    <xf numFmtId="1" fontId="2" fillId="9" borderId="32" xfId="0" applyNumberFormat="1" applyFont="1" applyFill="1" applyBorder="1" applyAlignment="1">
      <alignment horizontal="center"/>
    </xf>
    <xf numFmtId="1" fontId="5" fillId="9" borderId="27" xfId="0" applyNumberFormat="1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/>
    </xf>
    <xf numFmtId="0" fontId="2" fillId="9" borderId="20" xfId="0" applyFont="1" applyFill="1" applyBorder="1" applyAlignment="1">
      <alignment horizontal="center"/>
    </xf>
    <xf numFmtId="1" fontId="6" fillId="9" borderId="16" xfId="0" applyNumberFormat="1" applyFont="1" applyFill="1" applyBorder="1" applyAlignment="1">
      <alignment horizontal="center"/>
    </xf>
    <xf numFmtId="1" fontId="6" fillId="9" borderId="17" xfId="0" applyNumberFormat="1" applyFont="1" applyFill="1" applyBorder="1" applyAlignment="1">
      <alignment horizontal="center"/>
    </xf>
    <xf numFmtId="1" fontId="6" fillId="9" borderId="19" xfId="0" applyNumberFormat="1" applyFont="1" applyFill="1" applyBorder="1" applyAlignment="1">
      <alignment horizontal="center"/>
    </xf>
    <xf numFmtId="1" fontId="5" fillId="9" borderId="15" xfId="0" applyNumberFormat="1" applyFont="1" applyFill="1" applyBorder="1" applyAlignment="1">
      <alignment horizontal="center"/>
    </xf>
    <xf numFmtId="0" fontId="6" fillId="9" borderId="16" xfId="0" applyFont="1" applyFill="1" applyBorder="1" applyAlignment="1">
      <alignment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/>
    </xf>
    <xf numFmtId="0" fontId="6" fillId="9" borderId="20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2" fillId="9" borderId="20" xfId="0" applyFont="1" applyFill="1" applyBorder="1" applyAlignment="1">
      <alignment/>
    </xf>
    <xf numFmtId="0" fontId="6" fillId="9" borderId="20" xfId="0" applyFont="1" applyFill="1" applyBorder="1" applyAlignment="1">
      <alignment/>
    </xf>
    <xf numFmtId="1" fontId="2" fillId="9" borderId="17" xfId="0" applyNumberFormat="1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6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.7109375" style="0" customWidth="1"/>
    <col min="2" max="2" width="19.7109375" style="0" customWidth="1"/>
    <col min="3" max="3" width="6.7109375" style="0" customWidth="1"/>
    <col min="4" max="4" width="15.7109375" style="0" customWidth="1"/>
    <col min="5" max="5" width="10.140625" style="0" customWidth="1"/>
    <col min="6" max="6" width="10.140625" style="0" bestFit="1" customWidth="1"/>
    <col min="19" max="19" width="9.7109375" style="0" customWidth="1"/>
  </cols>
  <sheetData>
    <row r="2" ht="20.25">
      <c r="A2" s="13" t="s">
        <v>154</v>
      </c>
    </row>
    <row r="3" ht="15.75" thickBot="1"/>
    <row r="4" spans="1:36" ht="27" thickBot="1" thickTop="1">
      <c r="A4" s="8" t="s">
        <v>57</v>
      </c>
      <c r="B4" s="7" t="s">
        <v>58</v>
      </c>
      <c r="C4" s="3" t="s">
        <v>59</v>
      </c>
      <c r="D4" s="6" t="s">
        <v>60</v>
      </c>
      <c r="E4" s="41" t="s">
        <v>140</v>
      </c>
      <c r="F4" s="5" t="s">
        <v>46</v>
      </c>
      <c r="G4" s="4" t="s">
        <v>45</v>
      </c>
      <c r="H4" s="4" t="s">
        <v>47</v>
      </c>
      <c r="I4" s="9" t="s">
        <v>48</v>
      </c>
      <c r="J4" s="9" t="s">
        <v>84</v>
      </c>
      <c r="K4" s="9" t="s">
        <v>49</v>
      </c>
      <c r="L4" s="9" t="s">
        <v>50</v>
      </c>
      <c r="M4" s="9" t="s">
        <v>51</v>
      </c>
      <c r="N4" s="9" t="s">
        <v>107</v>
      </c>
      <c r="O4" s="9" t="s">
        <v>53</v>
      </c>
      <c r="P4" s="9" t="s">
        <v>52</v>
      </c>
      <c r="Q4" s="9" t="s">
        <v>54</v>
      </c>
      <c r="R4" s="10" t="s">
        <v>55</v>
      </c>
      <c r="S4" s="11" t="s">
        <v>56</v>
      </c>
      <c r="T4" s="1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27" ht="15.75" thickTop="1">
      <c r="A5" s="43" t="s">
        <v>0</v>
      </c>
      <c r="B5" s="44" t="s">
        <v>10</v>
      </c>
      <c r="C5" s="45">
        <v>1974</v>
      </c>
      <c r="D5" s="46" t="s">
        <v>11</v>
      </c>
      <c r="E5" s="47">
        <v>184</v>
      </c>
      <c r="F5" s="48">
        <v>172</v>
      </c>
      <c r="G5" s="49"/>
      <c r="H5" s="49"/>
      <c r="I5" s="49"/>
      <c r="J5" s="49"/>
      <c r="K5" s="49"/>
      <c r="L5" s="50"/>
      <c r="M5" s="49"/>
      <c r="N5" s="49"/>
      <c r="O5" s="49"/>
      <c r="P5" s="50"/>
      <c r="Q5" s="49"/>
      <c r="R5" s="51"/>
      <c r="S5" s="52">
        <f>SUM(E5:R5)</f>
        <v>356</v>
      </c>
      <c r="T5" s="14"/>
      <c r="U5" s="15"/>
      <c r="V5" s="15"/>
      <c r="W5" s="15"/>
      <c r="X5" s="15"/>
      <c r="Y5" s="15"/>
      <c r="Z5" s="15"/>
      <c r="AA5" s="15"/>
    </row>
    <row r="6" spans="1:27" ht="15">
      <c r="A6" s="16" t="s">
        <v>1</v>
      </c>
      <c r="B6" s="25" t="s">
        <v>21</v>
      </c>
      <c r="C6" s="18">
        <v>1986</v>
      </c>
      <c r="D6" s="26" t="s">
        <v>22</v>
      </c>
      <c r="E6" s="42">
        <v>176</v>
      </c>
      <c r="F6" s="20">
        <v>175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3">
        <f>SUM(E6:R6)</f>
        <v>351</v>
      </c>
      <c r="T6" s="14"/>
      <c r="U6" s="15"/>
      <c r="V6" s="15"/>
      <c r="W6" s="15"/>
      <c r="X6" s="15"/>
      <c r="Y6" s="15"/>
      <c r="Z6" s="15"/>
      <c r="AA6" s="15"/>
    </row>
    <row r="7" spans="1:27" ht="15">
      <c r="A7" s="53" t="s">
        <v>2</v>
      </c>
      <c r="B7" s="54" t="s">
        <v>83</v>
      </c>
      <c r="C7" s="55">
        <v>1952</v>
      </c>
      <c r="D7" s="56" t="s">
        <v>22</v>
      </c>
      <c r="E7" s="57">
        <v>173</v>
      </c>
      <c r="F7" s="58">
        <v>147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61">
        <f>SUM(E7:R7)</f>
        <v>320</v>
      </c>
      <c r="T7" s="14"/>
      <c r="U7" s="15"/>
      <c r="V7" s="15"/>
      <c r="W7" s="15"/>
      <c r="X7" s="15"/>
      <c r="Y7" s="15"/>
      <c r="Z7" s="15"/>
      <c r="AA7" s="15"/>
    </row>
    <row r="8" spans="1:27" ht="15">
      <c r="A8" s="24" t="s">
        <v>3</v>
      </c>
      <c r="B8" s="25" t="s">
        <v>183</v>
      </c>
      <c r="C8" s="30">
        <v>1957</v>
      </c>
      <c r="D8" s="26" t="s">
        <v>22</v>
      </c>
      <c r="E8" s="42">
        <v>171</v>
      </c>
      <c r="F8" s="20">
        <v>148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3">
        <f>SUM(E8:R8)</f>
        <v>319</v>
      </c>
      <c r="T8" s="14"/>
      <c r="U8" s="15"/>
      <c r="V8" s="15"/>
      <c r="W8" s="15"/>
      <c r="X8" s="15"/>
      <c r="Y8" s="15"/>
      <c r="Z8" s="15"/>
      <c r="AA8" s="15"/>
    </row>
    <row r="9" spans="1:27" ht="15">
      <c r="A9" s="53" t="s">
        <v>6</v>
      </c>
      <c r="B9" s="62" t="s">
        <v>4</v>
      </c>
      <c r="C9" s="63">
        <v>1989</v>
      </c>
      <c r="D9" s="64" t="s">
        <v>5</v>
      </c>
      <c r="E9" s="65">
        <v>0</v>
      </c>
      <c r="F9" s="58">
        <v>205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61">
        <f>SUM(E9:R9)</f>
        <v>205</v>
      </c>
      <c r="T9" s="14"/>
      <c r="U9" s="15"/>
      <c r="V9" s="15"/>
      <c r="W9" s="15"/>
      <c r="X9" s="15"/>
      <c r="Y9" s="15"/>
      <c r="Z9" s="15"/>
      <c r="AA9" s="15"/>
    </row>
    <row r="10" spans="1:27" ht="15">
      <c r="A10" s="24" t="s">
        <v>9</v>
      </c>
      <c r="B10" s="25" t="s">
        <v>141</v>
      </c>
      <c r="C10" s="18">
        <v>2005</v>
      </c>
      <c r="D10" s="26" t="s">
        <v>142</v>
      </c>
      <c r="E10" s="42">
        <v>202</v>
      </c>
      <c r="F10" s="20">
        <v>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3">
        <f>SUM(E10:R10)</f>
        <v>202</v>
      </c>
      <c r="T10" s="14"/>
      <c r="U10" s="15"/>
      <c r="V10" s="15"/>
      <c r="W10" s="15"/>
      <c r="X10" s="15"/>
      <c r="Y10" s="15"/>
      <c r="Z10" s="15"/>
      <c r="AA10" s="15"/>
    </row>
    <row r="11" spans="1:27" ht="15">
      <c r="A11" s="53" t="s">
        <v>9</v>
      </c>
      <c r="B11" s="54" t="s">
        <v>143</v>
      </c>
      <c r="C11" s="63">
        <v>1976</v>
      </c>
      <c r="D11" s="56" t="s">
        <v>142</v>
      </c>
      <c r="E11" s="57">
        <v>202</v>
      </c>
      <c r="F11" s="58">
        <v>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61">
        <f>SUM(E11:R11)</f>
        <v>202</v>
      </c>
      <c r="T11" s="14"/>
      <c r="U11" s="15"/>
      <c r="V11" s="15"/>
      <c r="W11" s="15"/>
      <c r="X11" s="15"/>
      <c r="Y11" s="15"/>
      <c r="Z11" s="15"/>
      <c r="AA11" s="15"/>
    </row>
    <row r="12" spans="1:27" ht="15">
      <c r="A12" s="24" t="s">
        <v>12</v>
      </c>
      <c r="B12" s="25" t="s">
        <v>155</v>
      </c>
      <c r="C12" s="30">
        <v>1985</v>
      </c>
      <c r="D12" s="26" t="s">
        <v>40</v>
      </c>
      <c r="E12" s="42">
        <v>0</v>
      </c>
      <c r="F12" s="20">
        <v>200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3">
        <f>SUM(E12:R12)</f>
        <v>200</v>
      </c>
      <c r="T12" s="14"/>
      <c r="U12" s="15"/>
      <c r="V12" s="15"/>
      <c r="W12" s="15"/>
      <c r="X12" s="15"/>
      <c r="Y12" s="15"/>
      <c r="Z12" s="15"/>
      <c r="AA12" s="15"/>
    </row>
    <row r="13" spans="1:27" ht="15">
      <c r="A13" s="53" t="s">
        <v>14</v>
      </c>
      <c r="B13" s="54" t="s">
        <v>156</v>
      </c>
      <c r="C13" s="63">
        <v>1978</v>
      </c>
      <c r="D13" s="56" t="s">
        <v>157</v>
      </c>
      <c r="E13" s="57">
        <v>0</v>
      </c>
      <c r="F13" s="58">
        <v>195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61">
        <f>SUM(E13:R13)</f>
        <v>195</v>
      </c>
      <c r="T13" s="14"/>
      <c r="U13" s="15"/>
      <c r="V13" s="15"/>
      <c r="W13" s="15"/>
      <c r="X13" s="15"/>
      <c r="Y13" s="15"/>
      <c r="Z13" s="15"/>
      <c r="AA13" s="15"/>
    </row>
    <row r="14" spans="1:27" ht="15">
      <c r="A14" s="16" t="s">
        <v>108</v>
      </c>
      <c r="B14" s="25" t="s">
        <v>62</v>
      </c>
      <c r="C14" s="18">
        <v>1962</v>
      </c>
      <c r="D14" s="26" t="s">
        <v>25</v>
      </c>
      <c r="E14" s="42">
        <v>192</v>
      </c>
      <c r="F14" s="20">
        <v>0</v>
      </c>
      <c r="G14" s="21"/>
      <c r="H14" s="21"/>
      <c r="I14" s="21"/>
      <c r="J14" s="21"/>
      <c r="K14" s="21"/>
      <c r="L14" s="21"/>
      <c r="M14" s="21"/>
      <c r="N14" s="18"/>
      <c r="O14" s="21"/>
      <c r="P14" s="21"/>
      <c r="Q14" s="21"/>
      <c r="R14" s="22"/>
      <c r="S14" s="23">
        <f>SUM(E14:R14)</f>
        <v>192</v>
      </c>
      <c r="T14" s="14"/>
      <c r="U14" s="15"/>
      <c r="V14" s="15"/>
      <c r="W14" s="15"/>
      <c r="X14" s="15"/>
      <c r="Y14" s="15"/>
      <c r="Z14" s="15"/>
      <c r="AA14" s="15"/>
    </row>
    <row r="15" spans="1:27" ht="15">
      <c r="A15" s="66" t="s">
        <v>18</v>
      </c>
      <c r="B15" s="62" t="s">
        <v>7</v>
      </c>
      <c r="C15" s="63">
        <v>1974</v>
      </c>
      <c r="D15" s="64" t="s">
        <v>8</v>
      </c>
      <c r="E15" s="65">
        <v>0</v>
      </c>
      <c r="F15" s="58">
        <v>190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61">
        <f>SUM(E15:R15)</f>
        <v>190</v>
      </c>
      <c r="T15" s="14"/>
      <c r="U15" s="15"/>
      <c r="V15" s="15"/>
      <c r="W15" s="15"/>
      <c r="X15" s="15"/>
      <c r="Y15" s="15"/>
      <c r="Z15" s="15"/>
      <c r="AA15" s="15"/>
    </row>
    <row r="16" spans="1:27" ht="15">
      <c r="A16" s="16" t="s">
        <v>20</v>
      </c>
      <c r="B16" s="25" t="s">
        <v>19</v>
      </c>
      <c r="C16" s="18">
        <v>1985</v>
      </c>
      <c r="D16" s="26" t="s">
        <v>158</v>
      </c>
      <c r="E16" s="42">
        <v>0</v>
      </c>
      <c r="F16" s="20">
        <v>189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3">
        <f>SUM(E16:R16)</f>
        <v>189</v>
      </c>
      <c r="T16" s="14"/>
      <c r="U16" s="15"/>
      <c r="V16" s="15"/>
      <c r="W16" s="15"/>
      <c r="X16" s="15"/>
      <c r="Y16" s="15"/>
      <c r="Z16" s="15"/>
      <c r="AA16" s="15"/>
    </row>
    <row r="17" spans="1:27" ht="15">
      <c r="A17" s="66" t="s">
        <v>23</v>
      </c>
      <c r="B17" s="62" t="s">
        <v>160</v>
      </c>
      <c r="C17" s="63">
        <v>1993</v>
      </c>
      <c r="D17" s="64" t="s">
        <v>162</v>
      </c>
      <c r="E17" s="65">
        <v>0</v>
      </c>
      <c r="F17" s="67">
        <v>188</v>
      </c>
      <c r="G17" s="63"/>
      <c r="H17" s="63"/>
      <c r="I17" s="63"/>
      <c r="J17" s="63"/>
      <c r="K17" s="63"/>
      <c r="L17" s="63"/>
      <c r="M17" s="63"/>
      <c r="N17" s="63"/>
      <c r="O17" s="63"/>
      <c r="P17" s="59"/>
      <c r="Q17" s="59"/>
      <c r="R17" s="60"/>
      <c r="S17" s="61">
        <f>SUM(E17:R17)</f>
        <v>188</v>
      </c>
      <c r="T17" s="14"/>
      <c r="U17" s="15"/>
      <c r="V17" s="15"/>
      <c r="W17" s="15"/>
      <c r="X17" s="15"/>
      <c r="Y17" s="15"/>
      <c r="Z17" s="15"/>
      <c r="AA17" s="15"/>
    </row>
    <row r="18" spans="1:27" ht="15">
      <c r="A18" s="16" t="s">
        <v>92</v>
      </c>
      <c r="B18" s="25" t="s">
        <v>66</v>
      </c>
      <c r="C18" s="18">
        <v>1990</v>
      </c>
      <c r="D18" s="26" t="s">
        <v>17</v>
      </c>
      <c r="E18" s="42">
        <v>0</v>
      </c>
      <c r="F18" s="20">
        <v>187</v>
      </c>
      <c r="G18" s="21"/>
      <c r="H18" s="21"/>
      <c r="I18" s="21"/>
      <c r="J18" s="21"/>
      <c r="K18" s="21"/>
      <c r="L18" s="21"/>
      <c r="M18" s="21"/>
      <c r="N18" s="18"/>
      <c r="O18" s="21"/>
      <c r="P18" s="21"/>
      <c r="Q18" s="21"/>
      <c r="R18" s="22"/>
      <c r="S18" s="23">
        <f>SUM(E18:R18)</f>
        <v>187</v>
      </c>
      <c r="T18" s="14"/>
      <c r="U18" s="15"/>
      <c r="V18" s="15"/>
      <c r="W18" s="15"/>
      <c r="X18" s="15"/>
      <c r="Y18" s="15"/>
      <c r="Z18" s="15"/>
      <c r="AA18" s="15"/>
    </row>
    <row r="19" spans="1:27" ht="15">
      <c r="A19" s="66" t="s">
        <v>92</v>
      </c>
      <c r="B19" s="62" t="s">
        <v>67</v>
      </c>
      <c r="C19" s="63">
        <v>1973</v>
      </c>
      <c r="D19" s="64" t="s">
        <v>133</v>
      </c>
      <c r="E19" s="65">
        <v>187</v>
      </c>
      <c r="F19" s="58"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1">
        <f>SUM(E19:R19)</f>
        <v>187</v>
      </c>
      <c r="T19" s="14"/>
      <c r="U19" s="15"/>
      <c r="V19" s="15"/>
      <c r="W19" s="15"/>
      <c r="X19" s="15"/>
      <c r="Y19" s="15"/>
      <c r="Z19" s="15"/>
      <c r="AA19" s="15"/>
    </row>
    <row r="20" spans="1:27" ht="15">
      <c r="A20" s="16" t="s">
        <v>26</v>
      </c>
      <c r="B20" s="17" t="s">
        <v>161</v>
      </c>
      <c r="C20" s="18">
        <v>1991</v>
      </c>
      <c r="D20" s="19" t="s">
        <v>162</v>
      </c>
      <c r="E20" s="33">
        <v>0</v>
      </c>
      <c r="F20" s="28">
        <v>186</v>
      </c>
      <c r="G20" s="18"/>
      <c r="H20" s="18"/>
      <c r="I20" s="18"/>
      <c r="J20" s="18"/>
      <c r="K20" s="18"/>
      <c r="L20" s="18"/>
      <c r="M20" s="18"/>
      <c r="N20" s="18"/>
      <c r="O20" s="18"/>
      <c r="P20" s="21"/>
      <c r="Q20" s="21"/>
      <c r="R20" s="22"/>
      <c r="S20" s="23">
        <f>SUM(E20:R20)</f>
        <v>186</v>
      </c>
      <c r="T20" s="14"/>
      <c r="U20" s="15"/>
      <c r="V20" s="15"/>
      <c r="W20" s="15"/>
      <c r="X20" s="15"/>
      <c r="Y20" s="15"/>
      <c r="Z20" s="15"/>
      <c r="AA20" s="15"/>
    </row>
    <row r="21" spans="1:27" ht="15">
      <c r="A21" s="66" t="s">
        <v>26</v>
      </c>
      <c r="B21" s="68" t="s">
        <v>29</v>
      </c>
      <c r="C21" s="63">
        <v>1969</v>
      </c>
      <c r="D21" s="56" t="s">
        <v>25</v>
      </c>
      <c r="E21" s="57">
        <v>186</v>
      </c>
      <c r="F21" s="58">
        <v>0</v>
      </c>
      <c r="G21" s="59"/>
      <c r="H21" s="59"/>
      <c r="I21" s="59"/>
      <c r="J21" s="59"/>
      <c r="K21" s="59"/>
      <c r="L21" s="59"/>
      <c r="M21" s="59"/>
      <c r="N21" s="63"/>
      <c r="O21" s="59"/>
      <c r="P21" s="59"/>
      <c r="Q21" s="59"/>
      <c r="R21" s="60"/>
      <c r="S21" s="61">
        <f>SUM(E21:R21)</f>
        <v>186</v>
      </c>
      <c r="T21" s="14"/>
      <c r="U21" s="15"/>
      <c r="V21" s="15"/>
      <c r="W21" s="15"/>
      <c r="X21" s="15"/>
      <c r="Y21" s="15"/>
      <c r="Z21" s="15"/>
      <c r="AA21" s="15"/>
    </row>
    <row r="22" spans="1:27" ht="15">
      <c r="A22" s="16" t="s">
        <v>28</v>
      </c>
      <c r="B22" s="31" t="s">
        <v>64</v>
      </c>
      <c r="C22" s="30">
        <v>1976</v>
      </c>
      <c r="D22" s="19" t="s">
        <v>65</v>
      </c>
      <c r="E22" s="33">
        <v>0</v>
      </c>
      <c r="F22" s="28">
        <v>185</v>
      </c>
      <c r="G22" s="18"/>
      <c r="H22" s="18"/>
      <c r="I22" s="30"/>
      <c r="J22" s="30"/>
      <c r="K22" s="30"/>
      <c r="L22" s="30"/>
      <c r="M22" s="18"/>
      <c r="N22" s="18"/>
      <c r="O22" s="18"/>
      <c r="P22" s="18"/>
      <c r="Q22" s="18"/>
      <c r="R22" s="29"/>
      <c r="S22" s="23">
        <f>SUM(E22:R22)</f>
        <v>185</v>
      </c>
      <c r="T22" s="14"/>
      <c r="U22" s="15"/>
      <c r="V22" s="15"/>
      <c r="W22" s="15"/>
      <c r="X22" s="15"/>
      <c r="Y22" s="15"/>
      <c r="Z22" s="15"/>
      <c r="AA22" s="15"/>
    </row>
    <row r="23" spans="1:27" ht="15">
      <c r="A23" s="53" t="s">
        <v>28</v>
      </c>
      <c r="B23" s="68" t="s">
        <v>75</v>
      </c>
      <c r="C23" s="63">
        <v>1982</v>
      </c>
      <c r="D23" s="56" t="s">
        <v>76</v>
      </c>
      <c r="E23" s="57">
        <v>185</v>
      </c>
      <c r="F23" s="67">
        <v>0</v>
      </c>
      <c r="G23" s="63"/>
      <c r="H23" s="63"/>
      <c r="I23" s="63"/>
      <c r="J23" s="63"/>
      <c r="K23" s="63"/>
      <c r="L23" s="63"/>
      <c r="M23" s="63"/>
      <c r="N23" s="63"/>
      <c r="O23" s="63"/>
      <c r="P23" s="59"/>
      <c r="Q23" s="59"/>
      <c r="R23" s="60"/>
      <c r="S23" s="61">
        <f>SUM(E23:R23)</f>
        <v>185</v>
      </c>
      <c r="T23" s="14"/>
      <c r="U23" s="15"/>
      <c r="V23" s="15"/>
      <c r="W23" s="15"/>
      <c r="X23" s="15"/>
      <c r="Y23" s="15"/>
      <c r="Z23" s="15"/>
      <c r="AA23" s="15"/>
    </row>
    <row r="24" spans="1:27" ht="15">
      <c r="A24" s="24" t="s">
        <v>32</v>
      </c>
      <c r="B24" s="31" t="s">
        <v>85</v>
      </c>
      <c r="C24" s="27">
        <v>1984</v>
      </c>
      <c r="D24" s="26" t="s">
        <v>163</v>
      </c>
      <c r="E24" s="42">
        <v>0</v>
      </c>
      <c r="F24" s="28">
        <v>184</v>
      </c>
      <c r="G24" s="18"/>
      <c r="H24" s="18"/>
      <c r="I24" s="18"/>
      <c r="J24" s="18"/>
      <c r="K24" s="18"/>
      <c r="L24" s="18"/>
      <c r="M24" s="18"/>
      <c r="N24" s="21"/>
      <c r="O24" s="18"/>
      <c r="P24" s="18"/>
      <c r="Q24" s="18"/>
      <c r="R24" s="29"/>
      <c r="S24" s="23">
        <f>SUM(E24:R24)</f>
        <v>184</v>
      </c>
      <c r="T24" s="14"/>
      <c r="U24" s="15"/>
      <c r="V24" s="15"/>
      <c r="W24" s="15"/>
      <c r="X24" s="15"/>
      <c r="Y24" s="15"/>
      <c r="Z24" s="15"/>
      <c r="AA24" s="15"/>
    </row>
    <row r="25" spans="1:27" ht="15">
      <c r="A25" s="53" t="s">
        <v>33</v>
      </c>
      <c r="B25" s="68" t="s">
        <v>164</v>
      </c>
      <c r="C25" s="63">
        <v>1970</v>
      </c>
      <c r="D25" s="56" t="s">
        <v>63</v>
      </c>
      <c r="E25" s="57">
        <v>0</v>
      </c>
      <c r="F25" s="58">
        <v>183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61">
        <f>SUM(E25:R25)</f>
        <v>183</v>
      </c>
      <c r="T25" s="14"/>
      <c r="U25" s="15"/>
      <c r="V25" s="15"/>
      <c r="W25" s="15"/>
      <c r="X25" s="15"/>
      <c r="Y25" s="15"/>
      <c r="Z25" s="15"/>
      <c r="AA25" s="15"/>
    </row>
    <row r="26" spans="1:27" ht="15">
      <c r="A26" s="24" t="s">
        <v>33</v>
      </c>
      <c r="B26" s="31" t="s">
        <v>77</v>
      </c>
      <c r="C26" s="18">
        <v>1977</v>
      </c>
      <c r="D26" s="26" t="s">
        <v>78</v>
      </c>
      <c r="E26" s="42">
        <v>183</v>
      </c>
      <c r="F26" s="20">
        <v>0</v>
      </c>
      <c r="G26" s="21"/>
      <c r="H26" s="21"/>
      <c r="I26" s="21"/>
      <c r="J26" s="21"/>
      <c r="K26" s="21"/>
      <c r="L26" s="21"/>
      <c r="M26" s="18"/>
      <c r="N26" s="21"/>
      <c r="O26" s="21"/>
      <c r="P26" s="21"/>
      <c r="Q26" s="21"/>
      <c r="R26" s="22"/>
      <c r="S26" s="23">
        <f>SUM(E26:R26)</f>
        <v>183</v>
      </c>
      <c r="T26" s="14"/>
      <c r="U26" s="15"/>
      <c r="V26" s="15"/>
      <c r="W26" s="15"/>
      <c r="X26" s="15"/>
      <c r="Y26" s="15"/>
      <c r="Z26" s="15"/>
      <c r="AA26" s="15"/>
    </row>
    <row r="27" spans="1:27" ht="15">
      <c r="A27" s="66" t="s">
        <v>74</v>
      </c>
      <c r="B27" s="69" t="s">
        <v>15</v>
      </c>
      <c r="C27" s="63">
        <v>1975</v>
      </c>
      <c r="D27" s="64" t="s">
        <v>16</v>
      </c>
      <c r="E27" s="65">
        <v>0</v>
      </c>
      <c r="F27" s="58">
        <v>182</v>
      </c>
      <c r="G27" s="59"/>
      <c r="H27" s="59"/>
      <c r="I27" s="70"/>
      <c r="J27" s="70"/>
      <c r="K27" s="70"/>
      <c r="L27" s="70"/>
      <c r="M27" s="59"/>
      <c r="N27" s="59"/>
      <c r="O27" s="59"/>
      <c r="P27" s="59"/>
      <c r="Q27" s="59"/>
      <c r="R27" s="60"/>
      <c r="S27" s="61">
        <f>SUM(E27:R27)</f>
        <v>182</v>
      </c>
      <c r="T27" s="14"/>
      <c r="U27" s="15"/>
      <c r="V27" s="15"/>
      <c r="W27" s="15"/>
      <c r="X27" s="15"/>
      <c r="Y27" s="15"/>
      <c r="Z27" s="15"/>
      <c r="AA27" s="15"/>
    </row>
    <row r="28" spans="1:27" ht="15">
      <c r="A28" s="24" t="s">
        <v>74</v>
      </c>
      <c r="B28" s="31" t="s">
        <v>95</v>
      </c>
      <c r="C28" s="18">
        <v>1954</v>
      </c>
      <c r="D28" s="26" t="s">
        <v>94</v>
      </c>
      <c r="E28" s="42">
        <v>182</v>
      </c>
      <c r="F28" s="20"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23">
        <f>SUM(E28:R28)</f>
        <v>182</v>
      </c>
      <c r="T28" s="14"/>
      <c r="U28" s="15"/>
      <c r="V28" s="15"/>
      <c r="W28" s="15"/>
      <c r="X28" s="15"/>
      <c r="Y28" s="15"/>
      <c r="Z28" s="15"/>
      <c r="AA28" s="15"/>
    </row>
    <row r="29" spans="1:27" ht="15">
      <c r="A29" s="53" t="s">
        <v>103</v>
      </c>
      <c r="B29" s="68" t="s">
        <v>165</v>
      </c>
      <c r="C29" s="55">
        <v>1978</v>
      </c>
      <c r="D29" s="56" t="s">
        <v>166</v>
      </c>
      <c r="E29" s="57">
        <v>0</v>
      </c>
      <c r="F29" s="58">
        <v>181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61">
        <f>SUM(E29:R29)</f>
        <v>181</v>
      </c>
      <c r="T29" s="14"/>
      <c r="U29" s="15"/>
      <c r="V29" s="15"/>
      <c r="W29" s="15"/>
      <c r="X29" s="15"/>
      <c r="Y29" s="15"/>
      <c r="Z29" s="15"/>
      <c r="AA29" s="15"/>
    </row>
    <row r="30" spans="1:27" ht="15">
      <c r="A30" s="24" t="s">
        <v>103</v>
      </c>
      <c r="B30" s="31" t="s">
        <v>79</v>
      </c>
      <c r="C30" s="30">
        <v>1975</v>
      </c>
      <c r="D30" s="19" t="s">
        <v>80</v>
      </c>
      <c r="E30" s="33">
        <v>181</v>
      </c>
      <c r="F30" s="28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9"/>
      <c r="S30" s="23">
        <f>SUM(E30:R30)</f>
        <v>181</v>
      </c>
      <c r="T30" s="14"/>
      <c r="U30" s="15"/>
      <c r="V30" s="15"/>
      <c r="W30" s="15"/>
      <c r="X30" s="15"/>
      <c r="Y30" s="15"/>
      <c r="Z30" s="15"/>
      <c r="AA30" s="15"/>
    </row>
    <row r="31" spans="1:27" ht="15">
      <c r="A31" s="66" t="s">
        <v>109</v>
      </c>
      <c r="B31" s="68" t="s">
        <v>27</v>
      </c>
      <c r="C31" s="63">
        <v>1967</v>
      </c>
      <c r="D31" s="56" t="s">
        <v>167</v>
      </c>
      <c r="E31" s="57">
        <v>0</v>
      </c>
      <c r="F31" s="58">
        <v>180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  <c r="S31" s="61">
        <f>SUM(E31:R31)</f>
        <v>180</v>
      </c>
      <c r="T31" s="14"/>
      <c r="U31" s="15"/>
      <c r="V31" s="15"/>
      <c r="W31" s="15"/>
      <c r="X31" s="15"/>
      <c r="Y31" s="15"/>
      <c r="Z31" s="15"/>
      <c r="AA31" s="15"/>
    </row>
    <row r="32" spans="1:27" ht="15">
      <c r="A32" s="16" t="s">
        <v>109</v>
      </c>
      <c r="B32" s="31" t="s">
        <v>144</v>
      </c>
      <c r="C32" s="30">
        <v>2005</v>
      </c>
      <c r="D32" s="19" t="s">
        <v>25</v>
      </c>
      <c r="E32" s="33">
        <v>180</v>
      </c>
      <c r="F32" s="28">
        <v>0</v>
      </c>
      <c r="G32" s="18"/>
      <c r="H32" s="18"/>
      <c r="I32" s="18"/>
      <c r="J32" s="18"/>
      <c r="K32" s="18"/>
      <c r="L32" s="18"/>
      <c r="M32" s="18"/>
      <c r="N32" s="21"/>
      <c r="O32" s="18"/>
      <c r="P32" s="18"/>
      <c r="Q32" s="18"/>
      <c r="R32" s="29"/>
      <c r="S32" s="23">
        <f>SUM(E32:R32)</f>
        <v>180</v>
      </c>
      <c r="T32" s="14"/>
      <c r="U32" s="15"/>
      <c r="V32" s="15"/>
      <c r="W32" s="15"/>
      <c r="X32" s="15"/>
      <c r="Y32" s="15"/>
      <c r="Z32" s="15"/>
      <c r="AA32" s="15"/>
    </row>
    <row r="33" spans="1:27" ht="15">
      <c r="A33" s="66" t="s">
        <v>134</v>
      </c>
      <c r="B33" s="68" t="s">
        <v>168</v>
      </c>
      <c r="C33" s="55">
        <v>1976</v>
      </c>
      <c r="D33" s="64" t="s">
        <v>40</v>
      </c>
      <c r="E33" s="65">
        <v>0</v>
      </c>
      <c r="F33" s="67">
        <v>179</v>
      </c>
      <c r="G33" s="63"/>
      <c r="H33" s="63"/>
      <c r="I33" s="63"/>
      <c r="J33" s="63"/>
      <c r="K33" s="63"/>
      <c r="L33" s="63"/>
      <c r="M33" s="63"/>
      <c r="N33" s="59"/>
      <c r="O33" s="63"/>
      <c r="P33" s="63"/>
      <c r="Q33" s="63"/>
      <c r="R33" s="71"/>
      <c r="S33" s="61">
        <f>SUM(E33:R33)</f>
        <v>179</v>
      </c>
      <c r="T33" s="14"/>
      <c r="U33" s="15"/>
      <c r="V33" s="15"/>
      <c r="W33" s="15"/>
      <c r="X33" s="15"/>
      <c r="Y33" s="15"/>
      <c r="Z33" s="15"/>
      <c r="AA33" s="15"/>
    </row>
    <row r="34" spans="1:27" ht="15">
      <c r="A34" s="24" t="s">
        <v>134</v>
      </c>
      <c r="B34" s="31" t="s">
        <v>145</v>
      </c>
      <c r="C34" s="30">
        <v>2010</v>
      </c>
      <c r="D34" s="26" t="s">
        <v>142</v>
      </c>
      <c r="E34" s="42">
        <v>179</v>
      </c>
      <c r="F34" s="20"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3">
        <f>SUM(E34:R34)</f>
        <v>179</v>
      </c>
      <c r="T34" s="14"/>
      <c r="U34" s="15"/>
      <c r="V34" s="15"/>
      <c r="W34" s="15"/>
      <c r="X34" s="15"/>
      <c r="Y34" s="15"/>
      <c r="Z34" s="15"/>
      <c r="AA34" s="15"/>
    </row>
    <row r="35" spans="1:27" ht="15">
      <c r="A35" s="66" t="s">
        <v>99</v>
      </c>
      <c r="B35" s="68" t="s">
        <v>24</v>
      </c>
      <c r="C35" s="63">
        <v>1987</v>
      </c>
      <c r="D35" s="56" t="s">
        <v>13</v>
      </c>
      <c r="E35" s="57">
        <v>0</v>
      </c>
      <c r="F35" s="58">
        <v>178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61">
        <f>SUM(E35:R35)</f>
        <v>178</v>
      </c>
      <c r="T35" s="14"/>
      <c r="U35" s="15"/>
      <c r="V35" s="15"/>
      <c r="W35" s="15"/>
      <c r="X35" s="15"/>
      <c r="Y35" s="15"/>
      <c r="Z35" s="15"/>
      <c r="AA35" s="15"/>
    </row>
    <row r="36" spans="1:27" ht="15">
      <c r="A36" s="24" t="s">
        <v>99</v>
      </c>
      <c r="B36" s="31" t="s">
        <v>69</v>
      </c>
      <c r="C36" s="30">
        <v>1979</v>
      </c>
      <c r="D36" s="26" t="s">
        <v>78</v>
      </c>
      <c r="E36" s="42">
        <v>178</v>
      </c>
      <c r="F36" s="28">
        <v>0</v>
      </c>
      <c r="G36" s="18"/>
      <c r="H36" s="18"/>
      <c r="I36" s="18"/>
      <c r="J36" s="18"/>
      <c r="K36" s="18"/>
      <c r="L36" s="18"/>
      <c r="M36" s="21"/>
      <c r="N36" s="18"/>
      <c r="O36" s="18"/>
      <c r="P36" s="18"/>
      <c r="Q36" s="18"/>
      <c r="R36" s="29"/>
      <c r="S36" s="23">
        <f>SUM(E36:R36)</f>
        <v>178</v>
      </c>
      <c r="T36" s="14"/>
      <c r="U36" s="15"/>
      <c r="V36" s="15"/>
      <c r="W36" s="15"/>
      <c r="X36" s="15"/>
      <c r="Y36" s="15"/>
      <c r="Z36" s="15"/>
      <c r="AA36" s="15"/>
    </row>
    <row r="37" spans="1:27" ht="15">
      <c r="A37" s="53" t="s">
        <v>99</v>
      </c>
      <c r="B37" s="68" t="s">
        <v>44</v>
      </c>
      <c r="C37" s="55">
        <v>1963</v>
      </c>
      <c r="D37" s="56" t="s">
        <v>11</v>
      </c>
      <c r="E37" s="57">
        <v>178</v>
      </c>
      <c r="F37" s="58">
        <v>0</v>
      </c>
      <c r="G37" s="59"/>
      <c r="H37" s="59"/>
      <c r="I37" s="70"/>
      <c r="J37" s="70"/>
      <c r="K37" s="70"/>
      <c r="L37" s="70"/>
      <c r="M37" s="59"/>
      <c r="N37" s="59"/>
      <c r="O37" s="59"/>
      <c r="P37" s="59"/>
      <c r="Q37" s="59"/>
      <c r="R37" s="60"/>
      <c r="S37" s="61">
        <f>SUM(E37:R37)</f>
        <v>178</v>
      </c>
      <c r="T37" s="14"/>
      <c r="U37" s="15"/>
      <c r="V37" s="15"/>
      <c r="W37" s="15"/>
      <c r="X37" s="15"/>
      <c r="Y37" s="15"/>
      <c r="Z37" s="15"/>
      <c r="AA37" s="15"/>
    </row>
    <row r="38" spans="1:27" ht="15">
      <c r="A38" s="24" t="s">
        <v>93</v>
      </c>
      <c r="B38" s="31" t="s">
        <v>30</v>
      </c>
      <c r="C38" s="18">
        <v>1976</v>
      </c>
      <c r="D38" s="26" t="s">
        <v>31</v>
      </c>
      <c r="E38" s="42">
        <v>0</v>
      </c>
      <c r="F38" s="20">
        <v>177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  <c r="S38" s="23">
        <f>SUM(E38:R38)</f>
        <v>177</v>
      </c>
      <c r="T38" s="14"/>
      <c r="U38" s="15"/>
      <c r="V38" s="15"/>
      <c r="W38" s="15"/>
      <c r="X38" s="15"/>
      <c r="Y38" s="15"/>
      <c r="Z38" s="15"/>
      <c r="AA38" s="15"/>
    </row>
    <row r="39" spans="1:27" ht="15">
      <c r="A39" s="53" t="s">
        <v>100</v>
      </c>
      <c r="B39" s="68" t="s">
        <v>169</v>
      </c>
      <c r="C39" s="55">
        <v>1982</v>
      </c>
      <c r="D39" s="56" t="s">
        <v>170</v>
      </c>
      <c r="E39" s="57">
        <v>0</v>
      </c>
      <c r="F39" s="58">
        <v>176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1">
        <f>SUM(E39:R39)</f>
        <v>176</v>
      </c>
      <c r="T39" s="14"/>
      <c r="U39" s="15"/>
      <c r="V39" s="15"/>
      <c r="W39" s="15"/>
      <c r="X39" s="15"/>
      <c r="Y39" s="15"/>
      <c r="Z39" s="15"/>
      <c r="AA39" s="15"/>
    </row>
    <row r="40" spans="1:27" ht="15">
      <c r="A40" s="24" t="s">
        <v>100</v>
      </c>
      <c r="B40" s="31" t="s">
        <v>146</v>
      </c>
      <c r="C40" s="30">
        <v>1970</v>
      </c>
      <c r="D40" s="26" t="s">
        <v>25</v>
      </c>
      <c r="E40" s="42">
        <v>176</v>
      </c>
      <c r="F40" s="20"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  <c r="S40" s="23">
        <f>SUM(E40:R40)</f>
        <v>176</v>
      </c>
      <c r="T40" s="14"/>
      <c r="U40" s="15"/>
      <c r="V40" s="15"/>
      <c r="W40" s="15"/>
      <c r="X40" s="15"/>
      <c r="Y40" s="15"/>
      <c r="Z40" s="15"/>
      <c r="AA40" s="15"/>
    </row>
    <row r="41" spans="1:27" ht="15">
      <c r="A41" s="66" t="s">
        <v>110</v>
      </c>
      <c r="B41" s="68" t="s">
        <v>171</v>
      </c>
      <c r="C41" s="55">
        <v>1986</v>
      </c>
      <c r="D41" s="64" t="s">
        <v>5</v>
      </c>
      <c r="E41" s="65">
        <v>0</v>
      </c>
      <c r="F41" s="67">
        <v>174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71"/>
      <c r="S41" s="61">
        <f>SUM(E41:R41)</f>
        <v>174</v>
      </c>
      <c r="T41" s="14"/>
      <c r="U41" s="15"/>
      <c r="V41" s="15"/>
      <c r="W41" s="15"/>
      <c r="X41" s="15"/>
      <c r="Y41" s="15"/>
      <c r="Z41" s="15"/>
      <c r="AA41" s="15"/>
    </row>
    <row r="42" spans="1:27" ht="15">
      <c r="A42" s="24" t="s">
        <v>110</v>
      </c>
      <c r="B42" s="31" t="s">
        <v>147</v>
      </c>
      <c r="C42" s="30">
        <v>2007</v>
      </c>
      <c r="D42" s="26" t="s">
        <v>25</v>
      </c>
      <c r="E42" s="42">
        <v>174</v>
      </c>
      <c r="F42" s="20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  <c r="S42" s="23">
        <f>SUM(E42:R42)</f>
        <v>174</v>
      </c>
      <c r="T42" s="14"/>
      <c r="U42" s="15"/>
      <c r="V42" s="15"/>
      <c r="W42" s="15"/>
      <c r="X42" s="15"/>
      <c r="Y42" s="15"/>
      <c r="Z42" s="15"/>
      <c r="AA42" s="15"/>
    </row>
    <row r="43" spans="1:27" ht="15">
      <c r="A43" s="53" t="s">
        <v>123</v>
      </c>
      <c r="B43" s="68" t="s">
        <v>88</v>
      </c>
      <c r="C43" s="55">
        <v>1975</v>
      </c>
      <c r="D43" s="56" t="s">
        <v>87</v>
      </c>
      <c r="E43" s="57">
        <v>0</v>
      </c>
      <c r="F43" s="58">
        <v>173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  <c r="S43" s="61">
        <f>SUM(E43:R43)</f>
        <v>173</v>
      </c>
      <c r="T43" s="14"/>
      <c r="U43" s="15"/>
      <c r="V43" s="15"/>
      <c r="W43" s="15"/>
      <c r="X43" s="15"/>
      <c r="Y43" s="15"/>
      <c r="Z43" s="15"/>
      <c r="AA43" s="15"/>
    </row>
    <row r="44" spans="1:27" ht="15">
      <c r="A44" s="24" t="s">
        <v>135</v>
      </c>
      <c r="B44" s="31" t="s">
        <v>72</v>
      </c>
      <c r="C44" s="27">
        <v>1990</v>
      </c>
      <c r="D44" s="26" t="s">
        <v>73</v>
      </c>
      <c r="E44" s="42">
        <v>172</v>
      </c>
      <c r="F44" s="28">
        <v>0</v>
      </c>
      <c r="G44" s="18"/>
      <c r="H44" s="18"/>
      <c r="I44" s="18"/>
      <c r="J44" s="18"/>
      <c r="K44" s="18"/>
      <c r="L44" s="18"/>
      <c r="M44" s="21"/>
      <c r="N44" s="21"/>
      <c r="O44" s="18"/>
      <c r="P44" s="18"/>
      <c r="Q44" s="18"/>
      <c r="R44" s="29"/>
      <c r="S44" s="23">
        <f>SUM(E44:R44)</f>
        <v>172</v>
      </c>
      <c r="T44" s="14"/>
      <c r="U44" s="15"/>
      <c r="V44" s="15"/>
      <c r="W44" s="15"/>
      <c r="X44" s="15"/>
      <c r="Y44" s="15"/>
      <c r="Z44" s="15"/>
      <c r="AA44" s="15"/>
    </row>
    <row r="45" spans="1:27" ht="15">
      <c r="A45" s="66" t="s">
        <v>101</v>
      </c>
      <c r="B45" s="68" t="s">
        <v>172</v>
      </c>
      <c r="C45" s="55">
        <v>1959</v>
      </c>
      <c r="D45" s="64" t="s">
        <v>173</v>
      </c>
      <c r="E45" s="65">
        <v>0</v>
      </c>
      <c r="F45" s="67">
        <v>171</v>
      </c>
      <c r="G45" s="63"/>
      <c r="H45" s="63"/>
      <c r="I45" s="55"/>
      <c r="J45" s="55"/>
      <c r="K45" s="55"/>
      <c r="L45" s="55"/>
      <c r="M45" s="63"/>
      <c r="N45" s="63"/>
      <c r="O45" s="63"/>
      <c r="P45" s="63"/>
      <c r="Q45" s="63"/>
      <c r="R45" s="71"/>
      <c r="S45" s="61">
        <f>SUM(E45:R45)</f>
        <v>171</v>
      </c>
      <c r="T45" s="14"/>
      <c r="U45" s="15"/>
      <c r="V45" s="15"/>
      <c r="W45" s="15"/>
      <c r="X45" s="15"/>
      <c r="Y45" s="15"/>
      <c r="Z45" s="15"/>
      <c r="AA45" s="15"/>
    </row>
    <row r="46" spans="1:27" ht="15">
      <c r="A46" s="24" t="s">
        <v>194</v>
      </c>
      <c r="B46" s="31" t="s">
        <v>34</v>
      </c>
      <c r="C46" s="18">
        <v>1972</v>
      </c>
      <c r="D46" s="26" t="s">
        <v>8</v>
      </c>
      <c r="E46" s="42">
        <v>0</v>
      </c>
      <c r="F46" s="20">
        <v>170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  <c r="S46" s="23">
        <f>SUM(E46:R46)</f>
        <v>170</v>
      </c>
      <c r="T46" s="14"/>
      <c r="U46" s="15"/>
      <c r="V46" s="15"/>
      <c r="W46" s="15"/>
      <c r="X46" s="15"/>
      <c r="Y46" s="15"/>
      <c r="Z46" s="15"/>
      <c r="AA46" s="15"/>
    </row>
    <row r="47" spans="1:27" ht="15">
      <c r="A47" s="53" t="s">
        <v>194</v>
      </c>
      <c r="B47" s="68" t="s">
        <v>148</v>
      </c>
      <c r="C47" s="72">
        <v>1964</v>
      </c>
      <c r="D47" s="56" t="s">
        <v>149</v>
      </c>
      <c r="E47" s="57">
        <v>170</v>
      </c>
      <c r="F47" s="67">
        <v>0</v>
      </c>
      <c r="G47" s="63"/>
      <c r="H47" s="63"/>
      <c r="I47" s="63"/>
      <c r="J47" s="63"/>
      <c r="K47" s="63"/>
      <c r="L47" s="63"/>
      <c r="M47" s="59"/>
      <c r="N47" s="59"/>
      <c r="O47" s="63"/>
      <c r="P47" s="63"/>
      <c r="Q47" s="63"/>
      <c r="R47" s="71"/>
      <c r="S47" s="61">
        <f>SUM(E47:R47)</f>
        <v>170</v>
      </c>
      <c r="T47" s="14"/>
      <c r="U47" s="15"/>
      <c r="V47" s="15"/>
      <c r="W47" s="15"/>
      <c r="X47" s="15"/>
      <c r="Y47" s="15"/>
      <c r="Z47" s="15"/>
      <c r="AA47" s="15"/>
    </row>
    <row r="48" spans="1:27" ht="15">
      <c r="A48" s="24" t="s">
        <v>124</v>
      </c>
      <c r="B48" s="31" t="s">
        <v>86</v>
      </c>
      <c r="C48" s="27">
        <v>1976</v>
      </c>
      <c r="D48" s="26" t="s">
        <v>87</v>
      </c>
      <c r="E48" s="42">
        <v>0</v>
      </c>
      <c r="F48" s="28">
        <v>169</v>
      </c>
      <c r="G48" s="18"/>
      <c r="H48" s="18"/>
      <c r="I48" s="18"/>
      <c r="J48" s="18"/>
      <c r="K48" s="18"/>
      <c r="L48" s="18"/>
      <c r="M48" s="21"/>
      <c r="N48" s="21"/>
      <c r="O48" s="18"/>
      <c r="P48" s="18"/>
      <c r="Q48" s="18"/>
      <c r="R48" s="29"/>
      <c r="S48" s="23">
        <f>SUM(E48:R48)</f>
        <v>169</v>
      </c>
      <c r="T48" s="14"/>
      <c r="U48" s="15"/>
      <c r="V48" s="15"/>
      <c r="W48" s="15"/>
      <c r="X48" s="15"/>
      <c r="Y48" s="15"/>
      <c r="Z48" s="15"/>
      <c r="AA48" s="15"/>
    </row>
    <row r="49" spans="1:27" ht="15">
      <c r="A49" s="53" t="s">
        <v>124</v>
      </c>
      <c r="B49" s="68" t="s">
        <v>150</v>
      </c>
      <c r="C49" s="63">
        <v>2009</v>
      </c>
      <c r="D49" s="56" t="s">
        <v>78</v>
      </c>
      <c r="E49" s="57">
        <v>169</v>
      </c>
      <c r="F49" s="58">
        <v>0</v>
      </c>
      <c r="G49" s="59"/>
      <c r="H49" s="59"/>
      <c r="I49" s="59"/>
      <c r="J49" s="59"/>
      <c r="K49" s="59"/>
      <c r="L49" s="59"/>
      <c r="M49" s="63"/>
      <c r="N49" s="63"/>
      <c r="O49" s="59"/>
      <c r="P49" s="59"/>
      <c r="Q49" s="59"/>
      <c r="R49" s="60"/>
      <c r="S49" s="61">
        <f>SUM(E49:R49)</f>
        <v>169</v>
      </c>
      <c r="T49" s="14"/>
      <c r="U49" s="15"/>
      <c r="V49" s="15"/>
      <c r="W49" s="15"/>
      <c r="X49" s="15"/>
      <c r="Y49" s="15"/>
      <c r="Z49" s="15"/>
      <c r="AA49" s="15"/>
    </row>
    <row r="50" spans="1:27" ht="15">
      <c r="A50" s="24" t="s">
        <v>125</v>
      </c>
      <c r="B50" s="31" t="s">
        <v>174</v>
      </c>
      <c r="C50" s="18">
        <v>1988</v>
      </c>
      <c r="D50" s="26" t="s">
        <v>5</v>
      </c>
      <c r="E50" s="42">
        <v>0</v>
      </c>
      <c r="F50" s="20">
        <v>168</v>
      </c>
      <c r="G50" s="21"/>
      <c r="H50" s="21"/>
      <c r="I50" s="21"/>
      <c r="J50" s="21"/>
      <c r="K50" s="21"/>
      <c r="L50" s="21"/>
      <c r="M50" s="18"/>
      <c r="N50" s="18"/>
      <c r="O50" s="21"/>
      <c r="P50" s="21"/>
      <c r="Q50" s="21"/>
      <c r="R50" s="22"/>
      <c r="S50" s="23">
        <f>SUM(E50:R50)</f>
        <v>168</v>
      </c>
      <c r="T50" s="14"/>
      <c r="U50" s="15"/>
      <c r="V50" s="15"/>
      <c r="W50" s="15"/>
      <c r="X50" s="15"/>
      <c r="Y50" s="15"/>
      <c r="Z50" s="15"/>
      <c r="AA50" s="15"/>
    </row>
    <row r="51" spans="1:27" ht="15">
      <c r="A51" s="53" t="s">
        <v>125</v>
      </c>
      <c r="B51" s="68" t="s">
        <v>151</v>
      </c>
      <c r="C51" s="55">
        <v>2009</v>
      </c>
      <c r="D51" s="64" t="s">
        <v>80</v>
      </c>
      <c r="E51" s="65">
        <v>168</v>
      </c>
      <c r="F51" s="67">
        <v>0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71"/>
      <c r="S51" s="61">
        <f>SUM(E51:R51)</f>
        <v>168</v>
      </c>
      <c r="T51" s="14"/>
      <c r="U51" s="15"/>
      <c r="V51" s="15"/>
      <c r="W51" s="15"/>
      <c r="X51" s="15"/>
      <c r="Y51" s="15"/>
      <c r="Z51" s="15"/>
      <c r="AA51" s="15"/>
    </row>
    <row r="52" spans="1:27" ht="15">
      <c r="A52" s="24" t="s">
        <v>115</v>
      </c>
      <c r="B52" s="31" t="s">
        <v>175</v>
      </c>
      <c r="C52" s="27">
        <v>1988</v>
      </c>
      <c r="D52" s="26" t="s">
        <v>87</v>
      </c>
      <c r="E52" s="42">
        <v>0</v>
      </c>
      <c r="F52" s="28">
        <v>167</v>
      </c>
      <c r="G52" s="18"/>
      <c r="H52" s="18"/>
      <c r="I52" s="18"/>
      <c r="J52" s="18"/>
      <c r="K52" s="18"/>
      <c r="L52" s="18"/>
      <c r="M52" s="18"/>
      <c r="N52" s="21"/>
      <c r="O52" s="18"/>
      <c r="P52" s="18"/>
      <c r="Q52" s="18"/>
      <c r="R52" s="29"/>
      <c r="S52" s="23">
        <f>SUM(E52:R52)</f>
        <v>167</v>
      </c>
      <c r="T52" s="14"/>
      <c r="U52" s="15"/>
      <c r="V52" s="15"/>
      <c r="W52" s="15"/>
      <c r="X52" s="15"/>
      <c r="Y52" s="15"/>
      <c r="Z52" s="15"/>
      <c r="AA52" s="15"/>
    </row>
    <row r="53" spans="1:27" ht="15">
      <c r="A53" s="53" t="s">
        <v>115</v>
      </c>
      <c r="B53" s="68" t="s">
        <v>152</v>
      </c>
      <c r="C53" s="63">
        <v>2011</v>
      </c>
      <c r="D53" s="56" t="s">
        <v>78</v>
      </c>
      <c r="E53" s="57">
        <v>167</v>
      </c>
      <c r="F53" s="58">
        <v>0</v>
      </c>
      <c r="G53" s="59"/>
      <c r="H53" s="59"/>
      <c r="I53" s="59"/>
      <c r="J53" s="59"/>
      <c r="K53" s="59"/>
      <c r="L53" s="59"/>
      <c r="M53" s="63"/>
      <c r="N53" s="63"/>
      <c r="O53" s="59"/>
      <c r="P53" s="59"/>
      <c r="Q53" s="59"/>
      <c r="R53" s="60"/>
      <c r="S53" s="61">
        <f>SUM(E53:R53)</f>
        <v>167</v>
      </c>
      <c r="T53" s="14"/>
      <c r="U53" s="15"/>
      <c r="V53" s="15"/>
      <c r="W53" s="15"/>
      <c r="X53" s="15"/>
      <c r="Y53" s="15"/>
      <c r="Z53" s="15"/>
      <c r="AA53" s="15"/>
    </row>
    <row r="54" spans="1:27" ht="15">
      <c r="A54" s="24" t="s">
        <v>104</v>
      </c>
      <c r="B54" s="31" t="s">
        <v>81</v>
      </c>
      <c r="C54" s="18">
        <v>1964</v>
      </c>
      <c r="D54" s="26" t="s">
        <v>82</v>
      </c>
      <c r="E54" s="42">
        <v>0</v>
      </c>
      <c r="F54" s="20">
        <v>166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  <c r="S54" s="23">
        <f>SUM(E54:R54)</f>
        <v>166</v>
      </c>
      <c r="T54" s="14"/>
      <c r="U54" s="15"/>
      <c r="V54" s="15"/>
      <c r="W54" s="15"/>
      <c r="X54" s="15"/>
      <c r="Y54" s="15"/>
      <c r="Z54" s="15"/>
      <c r="AA54" s="15"/>
    </row>
    <row r="55" spans="1:27" ht="15">
      <c r="A55" s="53" t="s">
        <v>104</v>
      </c>
      <c r="B55" s="68" t="s">
        <v>153</v>
      </c>
      <c r="C55" s="55">
        <v>2013</v>
      </c>
      <c r="D55" s="64" t="s">
        <v>80</v>
      </c>
      <c r="E55" s="65">
        <v>166</v>
      </c>
      <c r="F55" s="67">
        <v>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71"/>
      <c r="S55" s="61">
        <f>SUM(E55:R55)</f>
        <v>166</v>
      </c>
      <c r="T55" s="14"/>
      <c r="U55" s="15"/>
      <c r="V55" s="15"/>
      <c r="W55" s="15"/>
      <c r="X55" s="15"/>
      <c r="Y55" s="15"/>
      <c r="Z55" s="15"/>
      <c r="AA55" s="15"/>
    </row>
    <row r="56" spans="1:27" ht="15">
      <c r="A56" s="16" t="s">
        <v>136</v>
      </c>
      <c r="B56" s="31" t="s">
        <v>89</v>
      </c>
      <c r="C56" s="27">
        <v>1974</v>
      </c>
      <c r="D56" s="26" t="s">
        <v>5</v>
      </c>
      <c r="E56" s="42">
        <v>0</v>
      </c>
      <c r="F56" s="28">
        <v>165</v>
      </c>
      <c r="G56" s="18"/>
      <c r="H56" s="18"/>
      <c r="I56" s="18"/>
      <c r="J56" s="18"/>
      <c r="K56" s="18"/>
      <c r="L56" s="18"/>
      <c r="M56" s="18"/>
      <c r="N56" s="21"/>
      <c r="O56" s="18"/>
      <c r="P56" s="18"/>
      <c r="Q56" s="18"/>
      <c r="R56" s="29"/>
      <c r="S56" s="23">
        <f>SUM(E56:R56)</f>
        <v>165</v>
      </c>
      <c r="T56" s="14"/>
      <c r="U56" s="15"/>
      <c r="V56" s="15"/>
      <c r="W56" s="15"/>
      <c r="X56" s="15"/>
      <c r="Y56" s="15"/>
      <c r="Z56" s="15"/>
      <c r="AA56" s="15"/>
    </row>
    <row r="57" spans="1:27" ht="15">
      <c r="A57" s="53" t="s">
        <v>96</v>
      </c>
      <c r="B57" s="68" t="s">
        <v>176</v>
      </c>
      <c r="C57" s="72">
        <v>1976</v>
      </c>
      <c r="D57" s="56" t="s">
        <v>87</v>
      </c>
      <c r="E57" s="57">
        <v>0</v>
      </c>
      <c r="F57" s="67">
        <v>164</v>
      </c>
      <c r="G57" s="63"/>
      <c r="H57" s="63"/>
      <c r="I57" s="63"/>
      <c r="J57" s="63"/>
      <c r="K57" s="63"/>
      <c r="L57" s="63"/>
      <c r="M57" s="59"/>
      <c r="N57" s="59"/>
      <c r="O57" s="63"/>
      <c r="P57" s="63"/>
      <c r="Q57" s="63"/>
      <c r="R57" s="71"/>
      <c r="S57" s="61">
        <f>SUM(E57:R57)</f>
        <v>164</v>
      </c>
      <c r="T57" s="14"/>
      <c r="U57" s="15"/>
      <c r="V57" s="15"/>
      <c r="W57" s="15"/>
      <c r="X57" s="15"/>
      <c r="Y57" s="15"/>
      <c r="Z57" s="15"/>
      <c r="AA57" s="15"/>
    </row>
    <row r="58" spans="1:27" ht="15">
      <c r="A58" s="24" t="s">
        <v>116</v>
      </c>
      <c r="B58" s="31" t="s">
        <v>90</v>
      </c>
      <c r="C58" s="30">
        <v>1965</v>
      </c>
      <c r="D58" s="26" t="s">
        <v>5</v>
      </c>
      <c r="E58" s="42">
        <v>0</v>
      </c>
      <c r="F58" s="20">
        <v>163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  <c r="S58" s="23">
        <f>SUM(E58:R58)</f>
        <v>163</v>
      </c>
      <c r="T58" s="14"/>
      <c r="U58" s="15"/>
      <c r="V58" s="15"/>
      <c r="W58" s="15"/>
      <c r="X58" s="15"/>
      <c r="Y58" s="15"/>
      <c r="Z58" s="15"/>
      <c r="AA58" s="15"/>
    </row>
    <row r="59" spans="1:27" ht="15">
      <c r="A59" s="66" t="s">
        <v>195</v>
      </c>
      <c r="B59" s="68" t="s">
        <v>122</v>
      </c>
      <c r="C59" s="63">
        <v>1989</v>
      </c>
      <c r="D59" s="56" t="s">
        <v>17</v>
      </c>
      <c r="E59" s="57">
        <v>0</v>
      </c>
      <c r="F59" s="58">
        <v>162</v>
      </c>
      <c r="G59" s="59"/>
      <c r="H59" s="59"/>
      <c r="I59" s="59"/>
      <c r="J59" s="59"/>
      <c r="K59" s="59"/>
      <c r="L59" s="59"/>
      <c r="M59" s="59"/>
      <c r="N59" s="63"/>
      <c r="O59" s="59"/>
      <c r="P59" s="59"/>
      <c r="Q59" s="59"/>
      <c r="R59" s="60"/>
      <c r="S59" s="61">
        <f>SUM(E59:R59)</f>
        <v>162</v>
      </c>
      <c r="T59" s="14"/>
      <c r="U59" s="15"/>
      <c r="V59" s="15"/>
      <c r="W59" s="15"/>
      <c r="X59" s="15"/>
      <c r="Y59" s="15"/>
      <c r="Z59" s="15"/>
      <c r="AA59" s="15"/>
    </row>
    <row r="60" spans="1:27" ht="15">
      <c r="A60" s="24" t="s">
        <v>102</v>
      </c>
      <c r="B60" s="31" t="s">
        <v>37</v>
      </c>
      <c r="C60" s="18">
        <v>1974</v>
      </c>
      <c r="D60" s="26" t="s">
        <v>97</v>
      </c>
      <c r="E60" s="42">
        <v>0</v>
      </c>
      <c r="F60" s="20">
        <v>161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  <c r="S60" s="23">
        <f>SUM(E60:R60)</f>
        <v>161</v>
      </c>
      <c r="T60" s="14"/>
      <c r="U60" s="15"/>
      <c r="V60" s="15"/>
      <c r="W60" s="15"/>
      <c r="X60" s="15"/>
      <c r="Y60" s="15"/>
      <c r="Z60" s="15"/>
      <c r="AA60" s="15"/>
    </row>
    <row r="61" spans="1:27" ht="15">
      <c r="A61" s="53" t="s">
        <v>111</v>
      </c>
      <c r="B61" s="68" t="s">
        <v>177</v>
      </c>
      <c r="C61" s="63">
        <v>1955</v>
      </c>
      <c r="D61" s="56" t="s">
        <v>178</v>
      </c>
      <c r="E61" s="57">
        <v>0</v>
      </c>
      <c r="F61" s="58">
        <v>160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  <c r="S61" s="61">
        <f>SUM(E61:R61)</f>
        <v>160</v>
      </c>
      <c r="T61" s="14"/>
      <c r="U61" s="15"/>
      <c r="V61" s="15"/>
      <c r="W61" s="15"/>
      <c r="X61" s="15"/>
      <c r="Y61" s="15"/>
      <c r="Z61" s="15"/>
      <c r="AA61" s="15"/>
    </row>
    <row r="62" spans="1:27" ht="15">
      <c r="A62" s="24" t="s">
        <v>105</v>
      </c>
      <c r="B62" s="31" t="s">
        <v>98</v>
      </c>
      <c r="C62" s="18">
        <v>1970</v>
      </c>
      <c r="D62" s="26" t="s">
        <v>97</v>
      </c>
      <c r="E62" s="42">
        <v>0</v>
      </c>
      <c r="F62" s="20">
        <v>159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  <c r="S62" s="23">
        <f>SUM(E62:R62)</f>
        <v>159</v>
      </c>
      <c r="T62" s="14"/>
      <c r="U62" s="15"/>
      <c r="V62" s="15"/>
      <c r="W62" s="15"/>
      <c r="X62" s="15"/>
      <c r="Y62" s="15"/>
      <c r="Z62" s="15"/>
      <c r="AA62" s="15"/>
    </row>
    <row r="63" spans="1:27" ht="15">
      <c r="A63" s="53" t="s">
        <v>126</v>
      </c>
      <c r="B63" s="68" t="s">
        <v>43</v>
      </c>
      <c r="C63" s="55">
        <v>2000</v>
      </c>
      <c r="D63" s="56" t="s">
        <v>179</v>
      </c>
      <c r="E63" s="57">
        <v>0</v>
      </c>
      <c r="F63" s="58">
        <v>158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0"/>
      <c r="S63" s="61">
        <f>SUM(E63:R63)</f>
        <v>158</v>
      </c>
      <c r="T63" s="14"/>
      <c r="U63" s="15"/>
      <c r="V63" s="15"/>
      <c r="W63" s="15"/>
      <c r="X63" s="15"/>
      <c r="Y63" s="15"/>
      <c r="Z63" s="15"/>
      <c r="AA63" s="15"/>
    </row>
    <row r="64" spans="1:27" ht="15">
      <c r="A64" s="24" t="s">
        <v>137</v>
      </c>
      <c r="B64" s="31" t="s">
        <v>39</v>
      </c>
      <c r="C64" s="18">
        <v>1972</v>
      </c>
      <c r="D64" s="26" t="s">
        <v>17</v>
      </c>
      <c r="E64" s="42">
        <v>0</v>
      </c>
      <c r="F64" s="20">
        <v>157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  <c r="S64" s="23">
        <f>SUM(E64:R64)</f>
        <v>157</v>
      </c>
      <c r="T64" s="14"/>
      <c r="U64" s="15"/>
      <c r="V64" s="15"/>
      <c r="W64" s="15"/>
      <c r="X64" s="15"/>
      <c r="Y64" s="15"/>
      <c r="Z64" s="15"/>
      <c r="AA64" s="15"/>
    </row>
    <row r="65" spans="1:27" ht="15">
      <c r="A65" s="53" t="s">
        <v>112</v>
      </c>
      <c r="B65" s="68" t="s">
        <v>180</v>
      </c>
      <c r="C65" s="63">
        <v>1974</v>
      </c>
      <c r="D65" s="56" t="s">
        <v>87</v>
      </c>
      <c r="E65" s="57">
        <v>0</v>
      </c>
      <c r="F65" s="58">
        <v>156</v>
      </c>
      <c r="G65" s="59"/>
      <c r="H65" s="59"/>
      <c r="I65" s="59"/>
      <c r="J65" s="59"/>
      <c r="K65" s="59"/>
      <c r="L65" s="59"/>
      <c r="M65" s="63"/>
      <c r="N65" s="59"/>
      <c r="O65" s="59"/>
      <c r="P65" s="59"/>
      <c r="Q65" s="59"/>
      <c r="R65" s="60"/>
      <c r="S65" s="61">
        <f>SUM(E65:R65)</f>
        <v>156</v>
      </c>
      <c r="T65" s="14"/>
      <c r="U65" s="15"/>
      <c r="V65" s="15"/>
      <c r="W65" s="15"/>
      <c r="X65" s="15"/>
      <c r="Y65" s="15"/>
      <c r="Z65" s="15"/>
      <c r="AA65" s="15"/>
    </row>
    <row r="66" spans="1:27" ht="15">
      <c r="A66" s="24" t="s">
        <v>117</v>
      </c>
      <c r="B66" s="31" t="s">
        <v>42</v>
      </c>
      <c r="C66" s="30">
        <v>1984</v>
      </c>
      <c r="D66" s="26" t="s">
        <v>5</v>
      </c>
      <c r="E66" s="42">
        <v>0</v>
      </c>
      <c r="F66" s="20">
        <v>155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3">
        <f>SUM(E66:R66)</f>
        <v>155</v>
      </c>
      <c r="T66" s="14"/>
      <c r="U66" s="15"/>
      <c r="V66" s="15"/>
      <c r="W66" s="15"/>
      <c r="X66" s="15"/>
      <c r="Y66" s="15"/>
      <c r="Z66" s="15"/>
      <c r="AA66" s="15"/>
    </row>
    <row r="67" spans="1:27" ht="15">
      <c r="A67" s="66" t="s">
        <v>127</v>
      </c>
      <c r="B67" s="68" t="s">
        <v>41</v>
      </c>
      <c r="C67" s="55">
        <v>1977</v>
      </c>
      <c r="D67" s="56" t="s">
        <v>87</v>
      </c>
      <c r="E67" s="57">
        <v>0</v>
      </c>
      <c r="F67" s="58">
        <v>154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0"/>
      <c r="S67" s="61">
        <f>SUM(E67:R67)</f>
        <v>154</v>
      </c>
      <c r="T67" s="14"/>
      <c r="U67" s="15"/>
      <c r="V67" s="15"/>
      <c r="W67" s="15"/>
      <c r="X67" s="15"/>
      <c r="Y67" s="15"/>
      <c r="Z67" s="15"/>
      <c r="AA67" s="15"/>
    </row>
    <row r="68" spans="1:27" ht="15">
      <c r="A68" s="24" t="s">
        <v>118</v>
      </c>
      <c r="B68" s="31" t="s">
        <v>181</v>
      </c>
      <c r="C68" s="18">
        <v>1973</v>
      </c>
      <c r="D68" s="26" t="s">
        <v>182</v>
      </c>
      <c r="E68" s="42">
        <v>0</v>
      </c>
      <c r="F68" s="20">
        <v>153</v>
      </c>
      <c r="G68" s="21"/>
      <c r="H68" s="21"/>
      <c r="I68" s="21"/>
      <c r="J68" s="21"/>
      <c r="K68" s="21"/>
      <c r="L68" s="21"/>
      <c r="M68" s="18"/>
      <c r="N68" s="21"/>
      <c r="O68" s="21"/>
      <c r="P68" s="21"/>
      <c r="Q68" s="21"/>
      <c r="R68" s="22"/>
      <c r="S68" s="23">
        <f>SUM(E68:R68)</f>
        <v>153</v>
      </c>
      <c r="T68" s="14"/>
      <c r="U68" s="15"/>
      <c r="V68" s="15"/>
      <c r="W68" s="15"/>
      <c r="X68" s="15"/>
      <c r="Y68" s="15"/>
      <c r="Z68" s="15"/>
      <c r="AA68" s="15"/>
    </row>
    <row r="69" spans="1:27" ht="15">
      <c r="A69" s="53" t="s">
        <v>196</v>
      </c>
      <c r="B69" s="68" t="s">
        <v>70</v>
      </c>
      <c r="C69" s="55">
        <v>1982</v>
      </c>
      <c r="D69" s="56" t="s">
        <v>71</v>
      </c>
      <c r="E69" s="57">
        <v>0</v>
      </c>
      <c r="F69" s="67">
        <v>152</v>
      </c>
      <c r="G69" s="63"/>
      <c r="H69" s="63"/>
      <c r="I69" s="63"/>
      <c r="J69" s="63"/>
      <c r="K69" s="63"/>
      <c r="L69" s="63"/>
      <c r="M69" s="63"/>
      <c r="N69" s="59"/>
      <c r="O69" s="63"/>
      <c r="P69" s="63"/>
      <c r="Q69" s="63"/>
      <c r="R69" s="71"/>
      <c r="S69" s="61">
        <f>SUM(E69:R69)</f>
        <v>152</v>
      </c>
      <c r="T69" s="14"/>
      <c r="U69" s="15"/>
      <c r="V69" s="15"/>
      <c r="W69" s="15"/>
      <c r="X69" s="15"/>
      <c r="Y69" s="15"/>
      <c r="Z69" s="15"/>
      <c r="AA69" s="15"/>
    </row>
    <row r="70" spans="1:27" ht="15">
      <c r="A70" s="16" t="s">
        <v>119</v>
      </c>
      <c r="B70" s="32" t="s">
        <v>159</v>
      </c>
      <c r="C70" s="18">
        <v>1963</v>
      </c>
      <c r="D70" s="19" t="s">
        <v>162</v>
      </c>
      <c r="E70" s="33">
        <v>0</v>
      </c>
      <c r="F70" s="28">
        <v>151</v>
      </c>
      <c r="G70" s="18"/>
      <c r="H70" s="18"/>
      <c r="I70" s="18"/>
      <c r="J70" s="18"/>
      <c r="K70" s="18"/>
      <c r="L70" s="18"/>
      <c r="M70" s="18"/>
      <c r="N70" s="18"/>
      <c r="O70" s="18"/>
      <c r="P70" s="21"/>
      <c r="Q70" s="21"/>
      <c r="R70" s="22"/>
      <c r="S70" s="23">
        <f>SUM(E70:R70)</f>
        <v>151</v>
      </c>
      <c r="T70" s="14"/>
      <c r="U70" s="15"/>
      <c r="V70" s="15"/>
      <c r="W70" s="15"/>
      <c r="X70" s="15"/>
      <c r="Y70" s="15"/>
      <c r="Z70" s="15"/>
      <c r="AA70" s="15"/>
    </row>
    <row r="71" spans="1:27" ht="15">
      <c r="A71" s="53" t="s">
        <v>113</v>
      </c>
      <c r="B71" s="68" t="s">
        <v>68</v>
      </c>
      <c r="C71" s="55">
        <v>1965</v>
      </c>
      <c r="D71" s="56" t="s">
        <v>25</v>
      </c>
      <c r="E71" s="57">
        <v>0</v>
      </c>
      <c r="F71" s="58">
        <v>150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  <c r="S71" s="61">
        <f>SUM(E71:R71)</f>
        <v>150</v>
      </c>
      <c r="T71" s="14"/>
      <c r="U71" s="15"/>
      <c r="V71" s="15"/>
      <c r="W71" s="15"/>
      <c r="X71" s="15"/>
      <c r="Y71" s="15"/>
      <c r="Z71" s="15"/>
      <c r="AA71" s="15"/>
    </row>
    <row r="72" spans="1:27" ht="15">
      <c r="A72" s="24" t="s">
        <v>128</v>
      </c>
      <c r="B72" s="31" t="s">
        <v>91</v>
      </c>
      <c r="C72" s="18">
        <v>1981</v>
      </c>
      <c r="D72" s="26" t="s">
        <v>31</v>
      </c>
      <c r="E72" s="42">
        <v>0</v>
      </c>
      <c r="F72" s="20">
        <v>149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  <c r="S72" s="23">
        <f>SUM(E72:R72)</f>
        <v>149</v>
      </c>
      <c r="T72" s="14"/>
      <c r="U72" s="15"/>
      <c r="V72" s="15"/>
      <c r="W72" s="15"/>
      <c r="X72" s="15"/>
      <c r="Y72" s="15"/>
      <c r="Z72" s="15"/>
      <c r="AA72" s="15"/>
    </row>
    <row r="73" spans="1:27" ht="15">
      <c r="A73" s="53" t="s">
        <v>129</v>
      </c>
      <c r="B73" s="68" t="s">
        <v>184</v>
      </c>
      <c r="C73" s="55">
        <v>1992</v>
      </c>
      <c r="D73" s="56" t="s">
        <v>185</v>
      </c>
      <c r="E73" s="57">
        <v>0</v>
      </c>
      <c r="F73" s="58">
        <v>146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1">
        <f>SUM(E73:R73)</f>
        <v>146</v>
      </c>
      <c r="T73" s="14"/>
      <c r="U73" s="15"/>
      <c r="V73" s="15"/>
      <c r="W73" s="15"/>
      <c r="X73" s="15"/>
      <c r="Y73" s="15"/>
      <c r="Z73" s="15"/>
      <c r="AA73" s="15"/>
    </row>
    <row r="74" spans="1:27" ht="15">
      <c r="A74" s="24" t="s">
        <v>120</v>
      </c>
      <c r="B74" s="31" t="s">
        <v>186</v>
      </c>
      <c r="C74" s="30">
        <v>1977</v>
      </c>
      <c r="D74" s="26" t="s">
        <v>187</v>
      </c>
      <c r="E74" s="42">
        <v>0</v>
      </c>
      <c r="F74" s="20">
        <v>145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  <c r="S74" s="23">
        <f>SUM(E74:R74)</f>
        <v>145</v>
      </c>
      <c r="T74" s="14"/>
      <c r="U74" s="15"/>
      <c r="V74" s="15"/>
      <c r="W74" s="15"/>
      <c r="X74" s="15"/>
      <c r="Y74" s="15"/>
      <c r="Z74" s="15"/>
      <c r="AA74" s="15"/>
    </row>
    <row r="75" spans="1:27" ht="15">
      <c r="A75" s="53" t="s">
        <v>130</v>
      </c>
      <c r="B75" s="68" t="s">
        <v>35</v>
      </c>
      <c r="C75" s="63">
        <v>1976</v>
      </c>
      <c r="D75" s="56" t="s">
        <v>36</v>
      </c>
      <c r="E75" s="57">
        <v>0</v>
      </c>
      <c r="F75" s="58">
        <v>144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  <c r="S75" s="61">
        <f>SUM(E75:R75)</f>
        <v>144</v>
      </c>
      <c r="T75" s="14"/>
      <c r="U75" s="15"/>
      <c r="V75" s="15"/>
      <c r="W75" s="15"/>
      <c r="X75" s="15"/>
      <c r="Y75" s="15"/>
      <c r="Z75" s="15"/>
      <c r="AA75" s="15"/>
    </row>
    <row r="76" spans="1:27" ht="15">
      <c r="A76" s="24" t="s">
        <v>114</v>
      </c>
      <c r="B76" s="31" t="s">
        <v>188</v>
      </c>
      <c r="C76" s="30">
        <v>2004</v>
      </c>
      <c r="D76" s="19" t="s">
        <v>187</v>
      </c>
      <c r="E76" s="33">
        <v>0</v>
      </c>
      <c r="F76" s="28">
        <v>143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9"/>
      <c r="S76" s="23">
        <f>SUM(E76:R76)</f>
        <v>143</v>
      </c>
      <c r="T76" s="14"/>
      <c r="U76" s="15"/>
      <c r="V76" s="15"/>
      <c r="W76" s="15"/>
      <c r="X76" s="15"/>
      <c r="Y76" s="15"/>
      <c r="Z76" s="15"/>
      <c r="AA76" s="15"/>
    </row>
    <row r="77" spans="1:27" ht="15">
      <c r="A77" s="53" t="s">
        <v>131</v>
      </c>
      <c r="B77" s="68" t="s">
        <v>189</v>
      </c>
      <c r="C77" s="63">
        <v>2006</v>
      </c>
      <c r="D77" s="56" t="s">
        <v>190</v>
      </c>
      <c r="E77" s="57">
        <v>0</v>
      </c>
      <c r="F77" s="58">
        <v>142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60"/>
      <c r="S77" s="61">
        <f>SUM(E77:R77)</f>
        <v>142</v>
      </c>
      <c r="T77" s="14"/>
      <c r="U77" s="15"/>
      <c r="V77" s="15"/>
      <c r="W77" s="15"/>
      <c r="X77" s="15"/>
      <c r="Y77" s="15"/>
      <c r="Z77" s="15"/>
      <c r="AA77" s="15"/>
    </row>
    <row r="78" spans="1:27" ht="15">
      <c r="A78" s="16" t="s">
        <v>138</v>
      </c>
      <c r="B78" s="31" t="s">
        <v>61</v>
      </c>
      <c r="C78" s="30">
        <v>1980</v>
      </c>
      <c r="D78" s="19" t="s">
        <v>11</v>
      </c>
      <c r="E78" s="33">
        <v>0</v>
      </c>
      <c r="F78" s="28">
        <v>141</v>
      </c>
      <c r="G78" s="18"/>
      <c r="H78" s="18"/>
      <c r="I78" s="18"/>
      <c r="J78" s="18"/>
      <c r="K78" s="18"/>
      <c r="L78" s="18"/>
      <c r="M78" s="18"/>
      <c r="N78" s="21"/>
      <c r="O78" s="18"/>
      <c r="P78" s="18"/>
      <c r="Q78" s="18"/>
      <c r="R78" s="29"/>
      <c r="S78" s="23">
        <f>SUM(E78:R78)</f>
        <v>141</v>
      </c>
      <c r="T78" s="14"/>
      <c r="U78" s="15"/>
      <c r="V78" s="15"/>
      <c r="W78" s="15"/>
      <c r="X78" s="15"/>
      <c r="Y78" s="15"/>
      <c r="Z78" s="15"/>
      <c r="AA78" s="15"/>
    </row>
    <row r="79" spans="1:27" ht="15">
      <c r="A79" s="53" t="s">
        <v>121</v>
      </c>
      <c r="B79" s="68" t="s">
        <v>38</v>
      </c>
      <c r="C79" s="63">
        <v>1980</v>
      </c>
      <c r="D79" s="56" t="s">
        <v>11</v>
      </c>
      <c r="E79" s="57">
        <v>0</v>
      </c>
      <c r="F79" s="58">
        <v>140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60"/>
      <c r="S79" s="61">
        <f>SUM(E79:R79)</f>
        <v>140</v>
      </c>
      <c r="T79" s="14"/>
      <c r="U79" s="15"/>
      <c r="V79" s="15"/>
      <c r="W79" s="15"/>
      <c r="X79" s="15"/>
      <c r="Y79" s="15"/>
      <c r="Z79" s="15"/>
      <c r="AA79" s="15"/>
    </row>
    <row r="80" spans="1:27" ht="15">
      <c r="A80" s="16" t="s">
        <v>132</v>
      </c>
      <c r="B80" s="31" t="s">
        <v>191</v>
      </c>
      <c r="C80" s="30">
        <v>1973</v>
      </c>
      <c r="D80" s="19" t="s">
        <v>17</v>
      </c>
      <c r="E80" s="33">
        <v>0</v>
      </c>
      <c r="F80" s="28">
        <v>139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9"/>
      <c r="S80" s="23">
        <f>SUM(E80:R80)</f>
        <v>139</v>
      </c>
      <c r="T80" s="14"/>
      <c r="U80" s="15"/>
      <c r="V80" s="15"/>
      <c r="W80" s="15"/>
      <c r="X80" s="15"/>
      <c r="Y80" s="15"/>
      <c r="Z80" s="15"/>
      <c r="AA80" s="15"/>
    </row>
    <row r="81" spans="1:27" ht="15">
      <c r="A81" s="53" t="s">
        <v>106</v>
      </c>
      <c r="B81" s="68" t="s">
        <v>192</v>
      </c>
      <c r="C81" s="63">
        <v>1983</v>
      </c>
      <c r="D81" s="56" t="s">
        <v>17</v>
      </c>
      <c r="E81" s="57">
        <v>0</v>
      </c>
      <c r="F81" s="58">
        <v>138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0"/>
      <c r="S81" s="61">
        <f>SUM(E81:R81)</f>
        <v>138</v>
      </c>
      <c r="T81" s="14"/>
      <c r="U81" s="15"/>
      <c r="V81" s="15"/>
      <c r="W81" s="15"/>
      <c r="X81" s="15"/>
      <c r="Y81" s="15"/>
      <c r="Z81" s="15"/>
      <c r="AA81" s="15"/>
    </row>
    <row r="82" spans="1:27" ht="15.75" thickBot="1">
      <c r="A82" s="34" t="s">
        <v>139</v>
      </c>
      <c r="B82" s="35" t="s">
        <v>193</v>
      </c>
      <c r="C82" s="73">
        <v>2007</v>
      </c>
      <c r="D82" s="36" t="s">
        <v>31</v>
      </c>
      <c r="E82" s="74">
        <v>0</v>
      </c>
      <c r="F82" s="40">
        <v>137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75"/>
      <c r="S82" s="38">
        <f>SUM(E82:R82)</f>
        <v>137</v>
      </c>
      <c r="T82" s="14"/>
      <c r="U82" s="15"/>
      <c r="V82" s="15"/>
      <c r="W82" s="15"/>
      <c r="X82" s="15"/>
      <c r="Y82" s="15"/>
      <c r="Z82" s="15"/>
      <c r="AA82" s="15"/>
    </row>
    <row r="83" spans="1:27" ht="15.75" thickTop="1">
      <c r="A83" s="14"/>
      <c r="B83" s="14"/>
      <c r="C83" s="14"/>
      <c r="D83" s="14"/>
      <c r="E83" s="14"/>
      <c r="F83" s="14"/>
      <c r="G83" s="39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5"/>
      <c r="V83" s="15"/>
      <c r="W83" s="15"/>
      <c r="X83" s="15"/>
      <c r="Y83" s="15"/>
      <c r="Z83" s="15"/>
      <c r="AA83" s="15"/>
    </row>
    <row r="84" spans="1:27" ht="15">
      <c r="A84" s="14"/>
      <c r="B84" s="14"/>
      <c r="C84" s="14"/>
      <c r="D84" s="14"/>
      <c r="E84" s="14"/>
      <c r="F84" s="14"/>
      <c r="G84" s="39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5"/>
      <c r="V84" s="15"/>
      <c r="W84" s="15"/>
      <c r="X84" s="15"/>
      <c r="Y84" s="15"/>
      <c r="Z84" s="15"/>
      <c r="AA84" s="15"/>
    </row>
    <row r="85" spans="1:2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  <c r="V85" s="15"/>
      <c r="W85" s="15"/>
      <c r="X85" s="15"/>
      <c r="Y85" s="15"/>
      <c r="Z85" s="15"/>
      <c r="AA85" s="15"/>
    </row>
    <row r="86" spans="1:2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5"/>
      <c r="V86" s="15"/>
      <c r="W86" s="15"/>
      <c r="X86" s="15"/>
      <c r="Y86" s="15"/>
      <c r="Z86" s="15"/>
      <c r="AA86" s="15"/>
    </row>
    <row r="87" spans="1:2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5"/>
      <c r="W87" s="15"/>
      <c r="X87" s="15"/>
      <c r="Y87" s="15"/>
      <c r="Z87" s="15"/>
      <c r="AA87" s="15"/>
    </row>
    <row r="88" spans="1:2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5"/>
      <c r="V88" s="15"/>
      <c r="W88" s="15"/>
      <c r="X88" s="15"/>
      <c r="Y88" s="15"/>
      <c r="Z88" s="15"/>
      <c r="AA88" s="15"/>
    </row>
    <row r="89" spans="1:2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5"/>
      <c r="V89" s="15"/>
      <c r="W89" s="15"/>
      <c r="X89" s="15"/>
      <c r="Y89" s="15"/>
      <c r="Z89" s="15"/>
      <c r="AA89" s="15"/>
    </row>
    <row r="90" spans="1:2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5"/>
      <c r="V90" s="15"/>
      <c r="W90" s="15"/>
      <c r="X90" s="15"/>
      <c r="Y90" s="15"/>
      <c r="Z90" s="15"/>
      <c r="AA90" s="15"/>
    </row>
    <row r="91" spans="1:2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5"/>
      <c r="V91" s="15"/>
      <c r="W91" s="15"/>
      <c r="X91" s="15"/>
      <c r="Y91" s="15"/>
      <c r="Z91" s="15"/>
      <c r="AA91" s="15"/>
    </row>
    <row r="92" spans="1:2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5"/>
      <c r="V92" s="15"/>
      <c r="W92" s="15"/>
      <c r="X92" s="15"/>
      <c r="Y92" s="15"/>
      <c r="Z92" s="15"/>
      <c r="AA92" s="15"/>
    </row>
    <row r="93" spans="1:2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5"/>
      <c r="V93" s="15"/>
      <c r="W93" s="15"/>
      <c r="X93" s="15"/>
      <c r="Y93" s="15"/>
      <c r="Z93" s="15"/>
      <c r="AA93" s="15"/>
    </row>
    <row r="94" spans="1:2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5"/>
      <c r="V94" s="15"/>
      <c r="W94" s="15"/>
      <c r="X94" s="15"/>
      <c r="Y94" s="15"/>
      <c r="Z94" s="15"/>
      <c r="AA94" s="15"/>
    </row>
    <row r="95" spans="1:2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5"/>
      <c r="V95" s="15"/>
      <c r="W95" s="15"/>
      <c r="X95" s="15"/>
      <c r="Y95" s="15"/>
      <c r="Z95" s="15"/>
      <c r="AA95" s="15"/>
    </row>
    <row r="96" spans="1:2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5"/>
      <c r="V96" s="15"/>
      <c r="W96" s="15"/>
      <c r="X96" s="15"/>
      <c r="Y96" s="15"/>
      <c r="Z96" s="15"/>
      <c r="AA96" s="15"/>
    </row>
    <row r="97" spans="1:2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5"/>
      <c r="V97" s="15"/>
      <c r="W97" s="15"/>
      <c r="X97" s="15"/>
      <c r="Y97" s="15"/>
      <c r="Z97" s="15"/>
      <c r="AA97" s="15"/>
    </row>
    <row r="98" spans="1:2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5"/>
      <c r="V98" s="15"/>
      <c r="W98" s="15"/>
      <c r="X98" s="15"/>
      <c r="Y98" s="15"/>
      <c r="Z98" s="15"/>
      <c r="AA98" s="15"/>
    </row>
    <row r="99" spans="1:2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5"/>
      <c r="V99" s="15"/>
      <c r="W99" s="15"/>
      <c r="X99" s="15"/>
      <c r="Y99" s="15"/>
      <c r="Z99" s="15"/>
      <c r="AA99" s="15"/>
    </row>
    <row r="100" spans="1:2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5"/>
      <c r="V100" s="15"/>
      <c r="W100" s="15"/>
      <c r="X100" s="15"/>
      <c r="Y100" s="15"/>
      <c r="Z100" s="15"/>
      <c r="AA100" s="15"/>
    </row>
    <row r="101" spans="1:2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5"/>
      <c r="V101" s="15"/>
      <c r="W101" s="15"/>
      <c r="X101" s="15"/>
      <c r="Y101" s="15"/>
      <c r="Z101" s="15"/>
      <c r="AA101" s="15"/>
    </row>
    <row r="102" spans="1:2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5"/>
      <c r="V102" s="15"/>
      <c r="W102" s="15"/>
      <c r="X102" s="15"/>
      <c r="Y102" s="15"/>
      <c r="Z102" s="15"/>
      <c r="AA102" s="15"/>
    </row>
    <row r="103" spans="1:2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5"/>
      <c r="V103" s="15"/>
      <c r="W103" s="15"/>
      <c r="X103" s="15"/>
      <c r="Y103" s="15"/>
      <c r="Z103" s="15"/>
      <c r="AA103" s="15"/>
    </row>
    <row r="104" spans="1:2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5"/>
      <c r="V104" s="15"/>
      <c r="W104" s="15"/>
      <c r="X104" s="15"/>
      <c r="Y104" s="15"/>
      <c r="Z104" s="15"/>
      <c r="AA104" s="15"/>
    </row>
    <row r="105" spans="1:2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5"/>
      <c r="V105" s="15"/>
      <c r="W105" s="15"/>
      <c r="X105" s="15"/>
      <c r="Y105" s="15"/>
      <c r="Z105" s="15"/>
      <c r="AA105" s="15"/>
    </row>
    <row r="106" spans="1:2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5"/>
      <c r="V106" s="15"/>
      <c r="W106" s="15"/>
      <c r="X106" s="15"/>
      <c r="Y106" s="15"/>
      <c r="Z106" s="15"/>
      <c r="AA106" s="15"/>
    </row>
    <row r="107" spans="1:2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5"/>
      <c r="V107" s="15"/>
      <c r="W107" s="15"/>
      <c r="X107" s="15"/>
      <c r="Y107" s="15"/>
      <c r="Z107" s="15"/>
      <c r="AA107" s="15"/>
    </row>
    <row r="108" spans="1:2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5"/>
      <c r="V108" s="15"/>
      <c r="W108" s="15"/>
      <c r="X108" s="15"/>
      <c r="Y108" s="15"/>
      <c r="Z108" s="15"/>
      <c r="AA108" s="15"/>
    </row>
    <row r="109" spans="1:2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5"/>
      <c r="V109" s="15"/>
      <c r="W109" s="15"/>
      <c r="X109" s="15"/>
      <c r="Y109" s="15"/>
      <c r="Z109" s="15"/>
      <c r="AA109" s="15"/>
    </row>
    <row r="110" spans="1:2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5"/>
      <c r="V110" s="15"/>
      <c r="W110" s="15"/>
      <c r="X110" s="15"/>
      <c r="Y110" s="15"/>
      <c r="Z110" s="15"/>
      <c r="AA110" s="15"/>
    </row>
    <row r="111" spans="1:2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5"/>
      <c r="V111" s="15"/>
      <c r="W111" s="15"/>
      <c r="X111" s="15"/>
      <c r="Y111" s="15"/>
      <c r="Z111" s="15"/>
      <c r="AA111" s="15"/>
    </row>
    <row r="112" spans="1:2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X112" s="15"/>
      <c r="Y112" s="15"/>
      <c r="Z112" s="15"/>
      <c r="AA112" s="15"/>
    </row>
    <row r="113" spans="1:2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5"/>
      <c r="V113" s="15"/>
      <c r="W113" s="15"/>
      <c r="X113" s="15"/>
      <c r="Y113" s="15"/>
      <c r="Z113" s="15"/>
      <c r="AA113" s="15"/>
    </row>
    <row r="114" spans="1:2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5"/>
      <c r="V114" s="15"/>
      <c r="W114" s="15"/>
      <c r="X114" s="15"/>
      <c r="Y114" s="15"/>
      <c r="Z114" s="15"/>
      <c r="AA114" s="15"/>
    </row>
    <row r="115" spans="1:2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5"/>
      <c r="V115" s="15"/>
      <c r="W115" s="15"/>
      <c r="X115" s="15"/>
      <c r="Y115" s="15"/>
      <c r="Z115" s="15"/>
      <c r="AA115" s="15"/>
    </row>
    <row r="116" spans="1:2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5"/>
      <c r="V116" s="15"/>
      <c r="W116" s="15"/>
      <c r="X116" s="15"/>
      <c r="Y116" s="15"/>
      <c r="Z116" s="15"/>
      <c r="AA116" s="15"/>
    </row>
    <row r="117" spans="1:2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5"/>
      <c r="V117" s="15"/>
      <c r="W117" s="15"/>
      <c r="X117" s="15"/>
      <c r="Y117" s="15"/>
      <c r="Z117" s="15"/>
      <c r="AA117" s="15"/>
    </row>
    <row r="118" spans="1:2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5"/>
      <c r="V118" s="15"/>
      <c r="W118" s="15"/>
      <c r="X118" s="15"/>
      <c r="Y118" s="15"/>
      <c r="Z118" s="15"/>
      <c r="AA118" s="15"/>
    </row>
    <row r="119" spans="1:2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5"/>
      <c r="V119" s="15"/>
      <c r="W119" s="15"/>
      <c r="X119" s="15"/>
      <c r="Y119" s="15"/>
      <c r="Z119" s="15"/>
      <c r="AA119" s="15"/>
    </row>
    <row r="120" spans="1:2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5"/>
      <c r="V120" s="15"/>
      <c r="W120" s="15"/>
      <c r="X120" s="15"/>
      <c r="Y120" s="15"/>
      <c r="Z120" s="15"/>
      <c r="AA120" s="15"/>
    </row>
    <row r="121" spans="1:2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5"/>
      <c r="V121" s="15"/>
      <c r="W121" s="15"/>
      <c r="X121" s="15"/>
      <c r="Y121" s="15"/>
      <c r="Z121" s="15"/>
      <c r="AA121" s="15"/>
    </row>
    <row r="122" spans="1:2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5"/>
      <c r="V122" s="15"/>
      <c r="W122" s="15"/>
      <c r="X122" s="15"/>
      <c r="Y122" s="15"/>
      <c r="Z122" s="15"/>
      <c r="AA122" s="15"/>
    </row>
    <row r="123" spans="1:2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5"/>
      <c r="V123" s="15"/>
      <c r="W123" s="15"/>
      <c r="X123" s="15"/>
      <c r="Y123" s="15"/>
      <c r="Z123" s="15"/>
      <c r="AA123" s="15"/>
    </row>
    <row r="124" spans="1:2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5"/>
      <c r="V124" s="15"/>
      <c r="W124" s="15"/>
      <c r="X124" s="15"/>
      <c r="Y124" s="15"/>
      <c r="Z124" s="15"/>
      <c r="AA124" s="15"/>
    </row>
    <row r="125" spans="1:2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5"/>
      <c r="V125" s="15"/>
      <c r="W125" s="15"/>
      <c r="X125" s="15"/>
      <c r="Y125" s="15"/>
      <c r="Z125" s="15"/>
      <c r="AA125" s="15"/>
    </row>
    <row r="126" spans="1:2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5"/>
      <c r="V126" s="15"/>
      <c r="W126" s="15"/>
      <c r="X126" s="15"/>
      <c r="Y126" s="15"/>
      <c r="Z126" s="15"/>
      <c r="AA126" s="15"/>
    </row>
    <row r="127" spans="1:2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5"/>
      <c r="V127" s="15"/>
      <c r="W127" s="15"/>
      <c r="X127" s="15"/>
      <c r="Y127" s="15"/>
      <c r="Z127" s="15"/>
      <c r="AA127" s="15"/>
    </row>
    <row r="128" spans="1:2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5"/>
      <c r="V128" s="15"/>
      <c r="W128" s="15"/>
      <c r="X128" s="15"/>
      <c r="Y128" s="15"/>
      <c r="Z128" s="15"/>
      <c r="AA128" s="15"/>
    </row>
    <row r="129" spans="1:2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5"/>
      <c r="V129" s="15"/>
      <c r="W129" s="15"/>
      <c r="X129" s="15"/>
      <c r="Y129" s="15"/>
      <c r="Z129" s="15"/>
      <c r="AA129" s="15"/>
    </row>
    <row r="130" spans="1:2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5"/>
      <c r="V130" s="15"/>
      <c r="W130" s="15"/>
      <c r="X130" s="15"/>
      <c r="Y130" s="15"/>
      <c r="Z130" s="15"/>
      <c r="AA130" s="15"/>
    </row>
    <row r="131" spans="1:2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5"/>
      <c r="V131" s="15"/>
      <c r="W131" s="15"/>
      <c r="X131" s="15"/>
      <c r="Y131" s="15"/>
      <c r="Z131" s="15"/>
      <c r="AA131" s="15"/>
    </row>
    <row r="132" spans="1:2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5"/>
      <c r="V132" s="15"/>
      <c r="W132" s="15"/>
      <c r="X132" s="15"/>
      <c r="Y132" s="15"/>
      <c r="Z132" s="15"/>
      <c r="AA132" s="15"/>
    </row>
    <row r="133" spans="1:2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5"/>
      <c r="V133" s="15"/>
      <c r="W133" s="15"/>
      <c r="X133" s="15"/>
      <c r="Y133" s="15"/>
      <c r="Z133" s="15"/>
      <c r="AA133" s="15"/>
    </row>
    <row r="134" spans="1:2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5"/>
      <c r="V134" s="15"/>
      <c r="W134" s="15"/>
      <c r="X134" s="15"/>
      <c r="Y134" s="15"/>
      <c r="Z134" s="15"/>
      <c r="AA134" s="15"/>
    </row>
    <row r="135" spans="1:2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5"/>
      <c r="V135" s="15"/>
      <c r="W135" s="15"/>
      <c r="X135" s="15"/>
      <c r="Y135" s="15"/>
      <c r="Z135" s="15"/>
      <c r="AA135" s="15"/>
    </row>
    <row r="136" spans="1:2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5"/>
      <c r="V136" s="15"/>
      <c r="W136" s="15"/>
      <c r="X136" s="15"/>
      <c r="Y136" s="15"/>
      <c r="Z136" s="15"/>
      <c r="AA136" s="15"/>
    </row>
    <row r="137" spans="1:2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5"/>
      <c r="V137" s="15"/>
      <c r="W137" s="15"/>
      <c r="X137" s="15"/>
      <c r="Y137" s="15"/>
      <c r="Z137" s="15"/>
      <c r="AA137" s="15"/>
    </row>
    <row r="138" spans="1:2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5"/>
      <c r="V138" s="15"/>
      <c r="W138" s="15"/>
      <c r="X138" s="15"/>
      <c r="Y138" s="15"/>
      <c r="Z138" s="15"/>
      <c r="AA138" s="15"/>
    </row>
    <row r="139" spans="1:2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5"/>
      <c r="V139" s="15"/>
      <c r="W139" s="15"/>
      <c r="X139" s="15"/>
      <c r="Y139" s="15"/>
      <c r="Z139" s="15"/>
      <c r="AA139" s="15"/>
    </row>
    <row r="140" spans="1:2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5"/>
      <c r="V140" s="15"/>
      <c r="W140" s="15"/>
      <c r="X140" s="15"/>
      <c r="Y140" s="15"/>
      <c r="Z140" s="15"/>
      <c r="AA140" s="15"/>
    </row>
    <row r="141" spans="1:2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5"/>
      <c r="V141" s="15"/>
      <c r="W141" s="15"/>
      <c r="X141" s="15"/>
      <c r="Y141" s="15"/>
      <c r="Z141" s="15"/>
      <c r="AA141" s="15"/>
    </row>
    <row r="142" spans="1:2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5"/>
      <c r="V142" s="15"/>
      <c r="W142" s="15"/>
      <c r="X142" s="15"/>
      <c r="Y142" s="15"/>
      <c r="Z142" s="15"/>
      <c r="AA142" s="15"/>
    </row>
    <row r="143" spans="1:2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5"/>
      <c r="V143" s="15"/>
      <c r="W143" s="15"/>
      <c r="X143" s="15"/>
      <c r="Y143" s="15"/>
      <c r="Z143" s="15"/>
      <c r="AA143" s="15"/>
    </row>
    <row r="144" spans="1:2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5"/>
      <c r="V144" s="15"/>
      <c r="W144" s="15"/>
      <c r="X144" s="15"/>
      <c r="Y144" s="15"/>
      <c r="Z144" s="15"/>
      <c r="AA144" s="15"/>
    </row>
    <row r="145" spans="1:2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5"/>
      <c r="V145" s="15"/>
      <c r="W145" s="15"/>
      <c r="X145" s="15"/>
      <c r="Y145" s="15"/>
      <c r="Z145" s="15"/>
      <c r="AA145" s="15"/>
    </row>
    <row r="146" spans="1:2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5"/>
      <c r="V146" s="15"/>
      <c r="W146" s="15"/>
      <c r="X146" s="15"/>
      <c r="Y146" s="15"/>
      <c r="Z146" s="15"/>
      <c r="AA146" s="15"/>
    </row>
    <row r="147" spans="1:2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5"/>
      <c r="V147" s="15"/>
      <c r="W147" s="15"/>
      <c r="X147" s="15"/>
      <c r="Y147" s="15"/>
      <c r="Z147" s="15"/>
      <c r="AA147" s="15"/>
    </row>
    <row r="148" spans="1:2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5"/>
      <c r="V148" s="15"/>
      <c r="W148" s="15"/>
      <c r="X148" s="15"/>
      <c r="Y148" s="15"/>
      <c r="Z148" s="15"/>
      <c r="AA148" s="15"/>
    </row>
    <row r="149" spans="1:2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5"/>
      <c r="V149" s="15"/>
      <c r="W149" s="15"/>
      <c r="X149" s="15"/>
      <c r="Y149" s="15"/>
      <c r="Z149" s="15"/>
      <c r="AA149" s="15"/>
    </row>
    <row r="150" spans="1:2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5"/>
      <c r="V150" s="15"/>
      <c r="W150" s="15"/>
      <c r="X150" s="15"/>
      <c r="Y150" s="15"/>
      <c r="Z150" s="15"/>
      <c r="AA150" s="15"/>
    </row>
    <row r="151" spans="1:2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5"/>
      <c r="V151" s="15"/>
      <c r="W151" s="15"/>
      <c r="X151" s="15"/>
      <c r="Y151" s="15"/>
      <c r="Z151" s="15"/>
      <c r="AA151" s="15"/>
    </row>
    <row r="152" spans="1:2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5"/>
      <c r="V152" s="15"/>
      <c r="W152" s="15"/>
      <c r="X152" s="15"/>
      <c r="Y152" s="15"/>
      <c r="Z152" s="15"/>
      <c r="AA152" s="15"/>
    </row>
    <row r="153" spans="1:2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5"/>
      <c r="V153" s="15"/>
      <c r="W153" s="15"/>
      <c r="X153" s="15"/>
      <c r="Y153" s="15"/>
      <c r="Z153" s="15"/>
      <c r="AA153" s="15"/>
    </row>
    <row r="154" spans="1:2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5"/>
      <c r="V154" s="15"/>
      <c r="W154" s="15"/>
      <c r="X154" s="15"/>
      <c r="Y154" s="15"/>
      <c r="Z154" s="15"/>
      <c r="AA154" s="15"/>
    </row>
    <row r="155" spans="1:2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5"/>
      <c r="V155" s="15"/>
      <c r="W155" s="15"/>
      <c r="X155" s="15"/>
      <c r="Y155" s="15"/>
      <c r="Z155" s="15"/>
      <c r="AA155" s="15"/>
    </row>
    <row r="156" spans="1:2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5"/>
      <c r="V156" s="15"/>
      <c r="W156" s="15"/>
      <c r="X156" s="15"/>
      <c r="Y156" s="15"/>
      <c r="Z156" s="15"/>
      <c r="AA156" s="15"/>
    </row>
    <row r="157" spans="1:2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5"/>
      <c r="V157" s="15"/>
      <c r="W157" s="15"/>
      <c r="X157" s="15"/>
      <c r="Y157" s="15"/>
      <c r="Z157" s="15"/>
      <c r="AA157" s="15"/>
    </row>
    <row r="158" spans="1:2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5"/>
      <c r="V158" s="15"/>
      <c r="W158" s="15"/>
      <c r="X158" s="15"/>
      <c r="Y158" s="15"/>
      <c r="Z158" s="15"/>
      <c r="AA158" s="15"/>
    </row>
    <row r="159" spans="1:2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5"/>
      <c r="V159" s="15"/>
      <c r="W159" s="15"/>
      <c r="X159" s="15"/>
      <c r="Y159" s="15"/>
      <c r="Z159" s="15"/>
      <c r="AA159" s="15"/>
    </row>
    <row r="160" spans="1:2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5"/>
      <c r="V160" s="15"/>
      <c r="W160" s="15"/>
      <c r="X160" s="15"/>
      <c r="Y160" s="15"/>
      <c r="Z160" s="15"/>
      <c r="AA160" s="15"/>
    </row>
    <row r="161" spans="1:2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5"/>
      <c r="V161" s="15"/>
      <c r="W161" s="15"/>
      <c r="X161" s="15"/>
      <c r="Y161" s="15"/>
      <c r="Z161" s="15"/>
      <c r="AA161" s="15"/>
    </row>
    <row r="162" spans="1:2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5"/>
      <c r="V162" s="15"/>
      <c r="W162" s="15"/>
      <c r="X162" s="15"/>
      <c r="Y162" s="15"/>
      <c r="Z162" s="15"/>
      <c r="AA162" s="15"/>
    </row>
    <row r="163" spans="1:2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5"/>
      <c r="V163" s="15"/>
      <c r="W163" s="15"/>
      <c r="X163" s="15"/>
      <c r="Y163" s="15"/>
      <c r="Z163" s="15"/>
      <c r="AA163" s="15"/>
    </row>
  </sheetData>
  <sheetProtection/>
  <autoFilter ref="A4:S82">
    <sortState ref="A5:S163">
      <sortCondition descending="1" sortBy="value" ref="S5:S163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2017-02-26T00:23:08Z</dcterms:created>
  <dcterms:modified xsi:type="dcterms:W3CDTF">2019-03-10T17:52:09Z</dcterms:modified>
  <cp:category/>
  <cp:version/>
  <cp:contentType/>
  <cp:contentStatus/>
</cp:coreProperties>
</file>