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120" activeTab="0"/>
  </bookViews>
  <sheets>
    <sheet name="Presenční listina" sheetId="1" r:id="rId1"/>
    <sheet name="Konečná verze s os. údaji!" sheetId="2" r:id="rId2"/>
    <sheet name="Časy 2013" sheetId="3" r:id="rId3"/>
  </sheets>
  <definedNames>
    <definedName name="_xlnm._FilterDatabase" localSheetId="2" hidden="1">'Časy 2013'!$A$2:$M$75</definedName>
    <definedName name="_xlnm.Print_Titles" localSheetId="1">'Konečná verze s os. údaji!'!$1:$3</definedName>
    <definedName name="_xlnm.Print_Titles" localSheetId="0">'Presenční listina'!$1:$2</definedName>
  </definedNames>
  <calcPr fullCalcOnLoad="1"/>
</workbook>
</file>

<file path=xl/sharedStrings.xml><?xml version="1.0" encoding="utf-8"?>
<sst xmlns="http://schemas.openxmlformats.org/spreadsheetml/2006/main" count="549" uniqueCount="166">
  <si>
    <t>Číslo</t>
  </si>
  <si>
    <t>Jméno</t>
  </si>
  <si>
    <t>Příjmení</t>
  </si>
  <si>
    <t>Datum narození</t>
  </si>
  <si>
    <t>Číslo dokladu</t>
  </si>
  <si>
    <t>Klub</t>
  </si>
  <si>
    <t>Kategorie</t>
  </si>
  <si>
    <t>Čas</t>
  </si>
  <si>
    <t>Celkové umístění</t>
  </si>
  <si>
    <t>Umístění v kategorii</t>
  </si>
  <si>
    <t>Poznámka</t>
  </si>
  <si>
    <t>Státní       příslušnost</t>
  </si>
  <si>
    <t>Startovní
č.</t>
  </si>
  <si>
    <t>Kategorie M1</t>
  </si>
  <si>
    <t>Kategorie M2</t>
  </si>
  <si>
    <t>Kategorie M3</t>
  </si>
  <si>
    <t>Kategorie M4</t>
  </si>
  <si>
    <t>Kategorie Ž1</t>
  </si>
  <si>
    <t>Kategorie Ž2</t>
  </si>
  <si>
    <t>Kategorie Ž3</t>
  </si>
  <si>
    <t>Prezenční listina Běh Zlatá stezka 2013</t>
  </si>
  <si>
    <t>Výsledková listina Běh Zlatá stezka 2013</t>
  </si>
  <si>
    <t>Šárka</t>
  </si>
  <si>
    <t>Grábmüllerová</t>
  </si>
  <si>
    <t>1969</t>
  </si>
  <si>
    <t>2Ž</t>
  </si>
  <si>
    <t>Jan</t>
  </si>
  <si>
    <t>Hron</t>
  </si>
  <si>
    <t>1981</t>
  </si>
  <si>
    <t>B&amp;H Triatlon ČB</t>
  </si>
  <si>
    <t>1M</t>
  </si>
  <si>
    <t>Jaroslav</t>
  </si>
  <si>
    <t>Pudil</t>
  </si>
  <si>
    <t>1961</t>
  </si>
  <si>
    <t>M2 Sport</t>
  </si>
  <si>
    <t>3M</t>
  </si>
  <si>
    <t>Jiřina</t>
  </si>
  <si>
    <t>Míková</t>
  </si>
  <si>
    <t>Bezva ÚČI</t>
  </si>
  <si>
    <t>1Ž</t>
  </si>
  <si>
    <t>Pavla</t>
  </si>
  <si>
    <t>Vařáková</t>
  </si>
  <si>
    <t>Rostislav</t>
  </si>
  <si>
    <t>Wagner</t>
  </si>
  <si>
    <t>1973</t>
  </si>
  <si>
    <t>Prachatice</t>
  </si>
  <si>
    <t>2M</t>
  </si>
  <si>
    <t>Bohuslav</t>
  </si>
  <si>
    <t>Rodina</t>
  </si>
  <si>
    <t>1959</t>
  </si>
  <si>
    <t>Atletika Písek</t>
  </si>
  <si>
    <t>Putschögl</t>
  </si>
  <si>
    <t>1939</t>
  </si>
  <si>
    <t>4M</t>
  </si>
  <si>
    <t>Jiří</t>
  </si>
  <si>
    <t>Jansa</t>
  </si>
  <si>
    <t>1966</t>
  </si>
  <si>
    <t>Ladislav</t>
  </si>
  <si>
    <t>Beňo</t>
  </si>
  <si>
    <t>1976</t>
  </si>
  <si>
    <t>Běhny ČB</t>
  </si>
  <si>
    <t>Zdeněk</t>
  </si>
  <si>
    <t>Doležálek</t>
  </si>
  <si>
    <t>1955</t>
  </si>
  <si>
    <t>Liga 2000 Tábor</t>
  </si>
  <si>
    <t>Baier</t>
  </si>
  <si>
    <t>1983</t>
  </si>
  <si>
    <t>Brloh</t>
  </si>
  <si>
    <t>Lenka</t>
  </si>
  <si>
    <t>Němečková</t>
  </si>
  <si>
    <t>1990</t>
  </si>
  <si>
    <t>ČB</t>
  </si>
  <si>
    <t>Božena</t>
  </si>
  <si>
    <t>Hronová</t>
  </si>
  <si>
    <t>1954</t>
  </si>
  <si>
    <t>Pavel</t>
  </si>
  <si>
    <t>Lácha</t>
  </si>
  <si>
    <t>Adámek</t>
  </si>
  <si>
    <t>František</t>
  </si>
  <si>
    <t>Čapek</t>
  </si>
  <si>
    <t>1977</t>
  </si>
  <si>
    <t>SK Oslov</t>
  </si>
  <si>
    <t>Martin</t>
  </si>
  <si>
    <t>Gazda</t>
  </si>
  <si>
    <t>1968</t>
  </si>
  <si>
    <t>Jihočeský běžecký pohár</t>
  </si>
  <si>
    <t>Csirik</t>
  </si>
  <si>
    <t>1992</t>
  </si>
  <si>
    <t>Gabriela</t>
  </si>
  <si>
    <t>Láchová</t>
  </si>
  <si>
    <t>1971</t>
  </si>
  <si>
    <t>FIGHT Club ČB</t>
  </si>
  <si>
    <t>Arnošt</t>
  </si>
  <si>
    <t>Mikolášek</t>
  </si>
  <si>
    <t>1965</t>
  </si>
  <si>
    <t>Nákří</t>
  </si>
  <si>
    <t>Mulugeta</t>
  </si>
  <si>
    <t>Serbessa</t>
  </si>
  <si>
    <t>Ortopedie Týn nad Vltavou</t>
  </si>
  <si>
    <t>ŠUTRI Prachatice</t>
  </si>
  <si>
    <t>Etiopie</t>
  </si>
  <si>
    <t>Michael</t>
  </si>
  <si>
    <t>Vaněček</t>
  </si>
  <si>
    <t>1979</t>
  </si>
  <si>
    <t>Jakub</t>
  </si>
  <si>
    <t>Průcha</t>
  </si>
  <si>
    <t>Valter</t>
  </si>
  <si>
    <t>1975</t>
  </si>
  <si>
    <t>Orlando Bananas Team ČK</t>
  </si>
  <si>
    <t>Josef</t>
  </si>
  <si>
    <t>Kopřiva</t>
  </si>
  <si>
    <t>1952</t>
  </si>
  <si>
    <t>TC Dvořák</t>
  </si>
  <si>
    <t>Karel</t>
  </si>
  <si>
    <t>Voráček</t>
  </si>
  <si>
    <t>1962</t>
  </si>
  <si>
    <t>Cyklo Velešín</t>
  </si>
  <si>
    <t>Študlar</t>
  </si>
  <si>
    <t>Rakousko</t>
  </si>
  <si>
    <t>Stephan</t>
  </si>
  <si>
    <t>Selinger</t>
  </si>
  <si>
    <t>1972</t>
  </si>
  <si>
    <t>Linz</t>
  </si>
  <si>
    <t>Menšíková</t>
  </si>
  <si>
    <t>TC České Budějovice</t>
  </si>
  <si>
    <t>Hrubý</t>
  </si>
  <si>
    <t>Český Krumlov</t>
  </si>
  <si>
    <t>Miroslav</t>
  </si>
  <si>
    <t>Šimek</t>
  </si>
  <si>
    <t>Alice</t>
  </si>
  <si>
    <t>Flíčková</t>
  </si>
  <si>
    <t>1970</t>
  </si>
  <si>
    <t>Martina</t>
  </si>
  <si>
    <t>Veselá</t>
  </si>
  <si>
    <t>České Budějovice</t>
  </si>
  <si>
    <t>Zíma</t>
  </si>
  <si>
    <t>Agenti 007</t>
  </si>
  <si>
    <t>Navrátil</t>
  </si>
  <si>
    <t>1949</t>
  </si>
  <si>
    <t>SK Stránčice</t>
  </si>
  <si>
    <t>Antonín</t>
  </si>
  <si>
    <t>Brothánek</t>
  </si>
  <si>
    <t>Vít</t>
  </si>
  <si>
    <t>Kocourek</t>
  </si>
  <si>
    <t>Piklová</t>
  </si>
  <si>
    <t>SUŠ</t>
  </si>
  <si>
    <t>Kolář</t>
  </si>
  <si>
    <t>1980</t>
  </si>
  <si>
    <t>Káča</t>
  </si>
  <si>
    <t>Macháčová</t>
  </si>
  <si>
    <t>Praha</t>
  </si>
  <si>
    <t>HMJ Úsilné</t>
  </si>
  <si>
    <t>Olga</t>
  </si>
  <si>
    <t>Lebedová</t>
  </si>
  <si>
    <t>Hůrka</t>
  </si>
  <si>
    <t>Vladimír</t>
  </si>
  <si>
    <t>Paleček</t>
  </si>
  <si>
    <t>TJ Doudleby</t>
  </si>
  <si>
    <t>1986</t>
  </si>
  <si>
    <t>Čtyři Dvory</t>
  </si>
  <si>
    <t>Luděk</t>
  </si>
  <si>
    <t>Kohout</t>
  </si>
  <si>
    <t>Nová Ves</t>
  </si>
  <si>
    <t>Flašar</t>
  </si>
  <si>
    <t>4Ž</t>
  </si>
  <si>
    <t>Kategorie Ž4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</si>
</sst>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405]d\.\ mmmm\ yyyy"/>
    <numFmt numFmtId="166" formatCode="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64" fontId="0" fillId="34" borderId="10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27" fillId="34" borderId="10" xfId="36" applyFill="1" applyBorder="1" applyAlignment="1" applyProtection="1">
      <alignment horizontal="center" vertical="center"/>
      <protection/>
    </xf>
    <xf numFmtId="0" fontId="27" fillId="34" borderId="10" xfId="36" applyFill="1" applyBorder="1" applyAlignment="1" applyProtection="1">
      <alignment horizontal="left" vertical="center"/>
      <protection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7" fillId="35" borderId="10" xfId="36" applyFill="1" applyBorder="1" applyAlignment="1" applyProtection="1">
      <alignment horizontal="left" vertical="center"/>
      <protection/>
    </xf>
    <xf numFmtId="164" fontId="0" fillId="35" borderId="10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D45" sqref="D45"/>
    </sheetView>
  </sheetViews>
  <sheetFormatPr defaultColWidth="9.140625" defaultRowHeight="12.75"/>
  <cols>
    <col min="1" max="1" width="5.421875" style="0" customWidth="1"/>
    <col min="2" max="2" width="8.00390625" style="0" bestFit="1" customWidth="1"/>
    <col min="3" max="3" width="13.00390625" style="0" customWidth="1"/>
    <col min="4" max="4" width="15.00390625" style="0" customWidth="1"/>
    <col min="5" max="5" width="9.00390625" style="3" bestFit="1" customWidth="1"/>
    <col min="6" max="6" width="12.57421875" style="0" customWidth="1"/>
    <col min="8" max="8" width="24.7109375" style="0" customWidth="1"/>
    <col min="9" max="9" width="7.57421875" style="0" customWidth="1"/>
    <col min="10" max="10" width="7.28125" style="0" customWidth="1"/>
    <col min="11" max="11" width="25.421875" style="28" customWidth="1"/>
  </cols>
  <sheetData>
    <row r="1" spans="1:12" ht="42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39" customHeight="1">
      <c r="A2" s="29" t="s">
        <v>0</v>
      </c>
      <c r="B2" s="30" t="s">
        <v>12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11</v>
      </c>
      <c r="H2" s="32" t="s">
        <v>5</v>
      </c>
      <c r="I2" s="31" t="s">
        <v>8</v>
      </c>
      <c r="J2" s="31" t="s">
        <v>9</v>
      </c>
      <c r="K2" s="33" t="s">
        <v>10</v>
      </c>
      <c r="L2" s="31" t="s">
        <v>6</v>
      </c>
      <c r="M2" s="32" t="s">
        <v>7</v>
      </c>
    </row>
    <row r="3" spans="1:13" ht="24.75" customHeight="1">
      <c r="A3" s="17">
        <v>1</v>
      </c>
      <c r="B3" s="17">
        <v>1</v>
      </c>
      <c r="C3" s="18" t="s">
        <v>22</v>
      </c>
      <c r="D3" s="18" t="s">
        <v>23</v>
      </c>
      <c r="E3" s="19" t="s">
        <v>24</v>
      </c>
      <c r="F3" s="17"/>
      <c r="G3" s="20"/>
      <c r="H3" s="20" t="s">
        <v>29</v>
      </c>
      <c r="I3" s="17"/>
      <c r="J3" s="17"/>
      <c r="K3" s="25"/>
      <c r="L3" s="20" t="s">
        <v>25</v>
      </c>
      <c r="M3" s="22"/>
    </row>
    <row r="4" spans="1:13" ht="24.75" customHeight="1">
      <c r="A4" s="17">
        <v>2</v>
      </c>
      <c r="B4" s="17">
        <v>2</v>
      </c>
      <c r="C4" s="18" t="s">
        <v>26</v>
      </c>
      <c r="D4" s="18" t="s">
        <v>27</v>
      </c>
      <c r="E4" s="19" t="s">
        <v>28</v>
      </c>
      <c r="F4" s="17"/>
      <c r="G4" s="20"/>
      <c r="H4" s="20" t="s">
        <v>99</v>
      </c>
      <c r="I4" s="17"/>
      <c r="J4" s="17"/>
      <c r="K4" s="26"/>
      <c r="L4" s="20" t="s">
        <v>30</v>
      </c>
      <c r="M4" s="22"/>
    </row>
    <row r="5" spans="1:13" ht="24.75" customHeight="1">
      <c r="A5" s="17">
        <v>3</v>
      </c>
      <c r="B5" s="17">
        <v>3</v>
      </c>
      <c r="C5" s="18" t="s">
        <v>31</v>
      </c>
      <c r="D5" s="18" t="s">
        <v>32</v>
      </c>
      <c r="E5" s="19" t="s">
        <v>33</v>
      </c>
      <c r="F5" s="17"/>
      <c r="G5" s="20"/>
      <c r="H5" s="20" t="s">
        <v>34</v>
      </c>
      <c r="I5" s="17"/>
      <c r="J5" s="17"/>
      <c r="K5" s="25"/>
      <c r="L5" s="20" t="s">
        <v>35</v>
      </c>
      <c r="M5" s="22"/>
    </row>
    <row r="6" spans="1:13" ht="24.75" customHeight="1">
      <c r="A6" s="17">
        <v>4</v>
      </c>
      <c r="B6" s="17">
        <v>4</v>
      </c>
      <c r="C6" s="6" t="s">
        <v>36</v>
      </c>
      <c r="D6" s="6" t="s">
        <v>37</v>
      </c>
      <c r="E6" s="5">
        <v>1983</v>
      </c>
      <c r="F6" s="20"/>
      <c r="G6" s="20"/>
      <c r="H6" s="5" t="s">
        <v>38</v>
      </c>
      <c r="I6" s="17"/>
      <c r="J6" s="24"/>
      <c r="K6" s="25"/>
      <c r="L6" s="20" t="s">
        <v>39</v>
      </c>
      <c r="M6" s="22"/>
    </row>
    <row r="7" spans="1:13" ht="24.75" customHeight="1">
      <c r="A7" s="17">
        <v>5</v>
      </c>
      <c r="B7" s="17">
        <v>5</v>
      </c>
      <c r="C7" s="6" t="s">
        <v>40</v>
      </c>
      <c r="D7" s="6" t="s">
        <v>41</v>
      </c>
      <c r="E7" s="5">
        <v>1969</v>
      </c>
      <c r="F7" s="20"/>
      <c r="G7" s="20"/>
      <c r="H7" s="5" t="s">
        <v>38</v>
      </c>
      <c r="I7" s="17"/>
      <c r="J7" s="17"/>
      <c r="K7" s="25"/>
      <c r="L7" s="20" t="s">
        <v>25</v>
      </c>
      <c r="M7" s="23"/>
    </row>
    <row r="8" spans="1:13" ht="24.75" customHeight="1">
      <c r="A8" s="17">
        <v>6</v>
      </c>
      <c r="B8" s="17">
        <v>6</v>
      </c>
      <c r="C8" s="18" t="s">
        <v>42</v>
      </c>
      <c r="D8" s="18" t="s">
        <v>43</v>
      </c>
      <c r="E8" s="19" t="s">
        <v>44</v>
      </c>
      <c r="F8" s="17"/>
      <c r="G8" s="20"/>
      <c r="H8" s="20" t="s">
        <v>45</v>
      </c>
      <c r="I8" s="17"/>
      <c r="J8" s="17"/>
      <c r="K8" s="25"/>
      <c r="L8" s="20" t="s">
        <v>46</v>
      </c>
      <c r="M8" s="22"/>
    </row>
    <row r="9" spans="1:13" ht="24.75" customHeight="1">
      <c r="A9" s="17">
        <v>7</v>
      </c>
      <c r="B9" s="17">
        <v>7</v>
      </c>
      <c r="C9" s="18" t="s">
        <v>47</v>
      </c>
      <c r="D9" s="18" t="s">
        <v>48</v>
      </c>
      <c r="E9" s="19" t="s">
        <v>49</v>
      </c>
      <c r="F9" s="17"/>
      <c r="G9" s="20"/>
      <c r="H9" s="20" t="s">
        <v>50</v>
      </c>
      <c r="I9" s="17"/>
      <c r="J9" s="17"/>
      <c r="K9" s="27"/>
      <c r="L9" s="20" t="s">
        <v>35</v>
      </c>
      <c r="M9" s="22"/>
    </row>
    <row r="10" spans="1:13" ht="24.75" customHeight="1">
      <c r="A10" s="17">
        <v>8</v>
      </c>
      <c r="B10" s="17">
        <v>8</v>
      </c>
      <c r="C10" s="18" t="s">
        <v>31</v>
      </c>
      <c r="D10" s="18" t="s">
        <v>51</v>
      </c>
      <c r="E10" s="19" t="s">
        <v>52</v>
      </c>
      <c r="F10" s="17"/>
      <c r="G10" s="20"/>
      <c r="H10" s="20" t="s">
        <v>50</v>
      </c>
      <c r="I10" s="17"/>
      <c r="J10" s="17"/>
      <c r="K10" s="25"/>
      <c r="L10" s="20" t="s">
        <v>53</v>
      </c>
      <c r="M10" s="22"/>
    </row>
    <row r="11" spans="1:13" ht="24.75" customHeight="1">
      <c r="A11" s="17">
        <v>9</v>
      </c>
      <c r="B11" s="17">
        <v>9</v>
      </c>
      <c r="C11" s="18" t="s">
        <v>54</v>
      </c>
      <c r="D11" s="18" t="s">
        <v>55</v>
      </c>
      <c r="E11" s="19" t="s">
        <v>56</v>
      </c>
      <c r="F11" s="17"/>
      <c r="G11" s="20"/>
      <c r="H11" s="20" t="s">
        <v>50</v>
      </c>
      <c r="I11" s="17"/>
      <c r="J11" s="17"/>
      <c r="K11" s="25"/>
      <c r="L11" s="20" t="s">
        <v>46</v>
      </c>
      <c r="M11" s="22"/>
    </row>
    <row r="12" spans="1:13" ht="24.75" customHeight="1">
      <c r="A12" s="17">
        <v>10</v>
      </c>
      <c r="B12" s="17">
        <v>10</v>
      </c>
      <c r="C12" s="18" t="s">
        <v>57</v>
      </c>
      <c r="D12" s="18" t="s">
        <v>58</v>
      </c>
      <c r="E12" s="19" t="s">
        <v>59</v>
      </c>
      <c r="F12" s="17"/>
      <c r="G12" s="20"/>
      <c r="H12" s="20" t="s">
        <v>60</v>
      </c>
      <c r="I12" s="17"/>
      <c r="J12" s="17"/>
      <c r="K12" s="25"/>
      <c r="L12" s="20" t="s">
        <v>30</v>
      </c>
      <c r="M12" s="22"/>
    </row>
    <row r="13" spans="1:13" ht="24.75" customHeight="1">
      <c r="A13" s="17">
        <v>11</v>
      </c>
      <c r="B13" s="17">
        <v>11</v>
      </c>
      <c r="C13" s="18" t="s">
        <v>61</v>
      </c>
      <c r="D13" s="18" t="s">
        <v>62</v>
      </c>
      <c r="E13" s="19" t="s">
        <v>63</v>
      </c>
      <c r="F13" s="17"/>
      <c r="G13" s="20"/>
      <c r="H13" s="20" t="s">
        <v>64</v>
      </c>
      <c r="I13" s="17"/>
      <c r="J13" s="17"/>
      <c r="K13" s="25"/>
      <c r="L13" s="20" t="s">
        <v>35</v>
      </c>
      <c r="M13" s="22"/>
    </row>
    <row r="14" spans="1:13" ht="24.75" customHeight="1">
      <c r="A14" s="17">
        <v>12</v>
      </c>
      <c r="B14" s="17">
        <v>12</v>
      </c>
      <c r="C14" s="18" t="s">
        <v>26</v>
      </c>
      <c r="D14" s="18" t="s">
        <v>65</v>
      </c>
      <c r="E14" s="19" t="s">
        <v>66</v>
      </c>
      <c r="F14" s="17"/>
      <c r="G14" s="20"/>
      <c r="H14" s="20" t="s">
        <v>67</v>
      </c>
      <c r="I14" s="17"/>
      <c r="J14" s="17"/>
      <c r="K14" s="25"/>
      <c r="L14" s="20" t="s">
        <v>30</v>
      </c>
      <c r="M14" s="22"/>
    </row>
    <row r="15" spans="1:13" ht="24.75" customHeight="1">
      <c r="A15" s="17">
        <v>13</v>
      </c>
      <c r="B15" s="17">
        <v>13</v>
      </c>
      <c r="C15" s="18" t="s">
        <v>68</v>
      </c>
      <c r="D15" s="18" t="s">
        <v>69</v>
      </c>
      <c r="E15" s="19" t="s">
        <v>70</v>
      </c>
      <c r="F15" s="17"/>
      <c r="G15" s="20"/>
      <c r="H15" s="20" t="s">
        <v>71</v>
      </c>
      <c r="I15" s="17"/>
      <c r="J15" s="17"/>
      <c r="K15" s="25"/>
      <c r="L15" s="20" t="s">
        <v>39</v>
      </c>
      <c r="M15" s="22"/>
    </row>
    <row r="16" spans="1:13" ht="24.75" customHeight="1">
      <c r="A16" s="17">
        <v>14</v>
      </c>
      <c r="B16" s="17">
        <v>14</v>
      </c>
      <c r="C16" s="18" t="s">
        <v>75</v>
      </c>
      <c r="D16" s="18" t="s">
        <v>76</v>
      </c>
      <c r="E16" s="19" t="s">
        <v>24</v>
      </c>
      <c r="F16" s="17"/>
      <c r="G16" s="20"/>
      <c r="H16" s="20" t="s">
        <v>29</v>
      </c>
      <c r="I16" s="17"/>
      <c r="J16" s="17"/>
      <c r="K16" s="25"/>
      <c r="L16" s="20" t="s">
        <v>46</v>
      </c>
      <c r="M16" s="22"/>
    </row>
    <row r="17" spans="1:13" ht="24.75" customHeight="1">
      <c r="A17" s="17">
        <v>15</v>
      </c>
      <c r="B17" s="17">
        <v>15</v>
      </c>
      <c r="C17" s="18" t="s">
        <v>54</v>
      </c>
      <c r="D17" s="18" t="s">
        <v>77</v>
      </c>
      <c r="E17" s="19" t="s">
        <v>66</v>
      </c>
      <c r="F17" s="17"/>
      <c r="G17" s="20"/>
      <c r="H17" s="20" t="s">
        <v>71</v>
      </c>
      <c r="I17" s="17"/>
      <c r="J17" s="17"/>
      <c r="K17" s="25"/>
      <c r="L17" s="20" t="s">
        <v>30</v>
      </c>
      <c r="M17" s="22"/>
    </row>
    <row r="18" spans="1:13" ht="24.75" customHeight="1">
      <c r="A18" s="17">
        <v>16</v>
      </c>
      <c r="B18" s="17">
        <v>16</v>
      </c>
      <c r="C18" s="18" t="s">
        <v>72</v>
      </c>
      <c r="D18" s="18" t="s">
        <v>73</v>
      </c>
      <c r="E18" s="19" t="s">
        <v>74</v>
      </c>
      <c r="F18" s="17"/>
      <c r="G18" s="20"/>
      <c r="H18" s="20" t="s">
        <v>99</v>
      </c>
      <c r="I18" s="17"/>
      <c r="J18" s="17"/>
      <c r="K18" s="25"/>
      <c r="L18" s="20" t="s">
        <v>164</v>
      </c>
      <c r="M18" s="22"/>
    </row>
    <row r="19" spans="1:13" ht="24.75" customHeight="1">
      <c r="A19" s="17">
        <v>17</v>
      </c>
      <c r="B19" s="17">
        <v>17</v>
      </c>
      <c r="C19" s="18" t="s">
        <v>78</v>
      </c>
      <c r="D19" s="18" t="s">
        <v>79</v>
      </c>
      <c r="E19" s="19" t="s">
        <v>80</v>
      </c>
      <c r="F19" s="17"/>
      <c r="G19" s="20"/>
      <c r="H19" s="20" t="s">
        <v>81</v>
      </c>
      <c r="I19" s="17"/>
      <c r="J19" s="17"/>
      <c r="K19" s="25"/>
      <c r="L19" s="20" t="s">
        <v>30</v>
      </c>
      <c r="M19" s="22"/>
    </row>
    <row r="20" spans="1:13" ht="24.75" customHeight="1">
      <c r="A20" s="17">
        <v>18</v>
      </c>
      <c r="B20" s="17">
        <v>18</v>
      </c>
      <c r="C20" s="18" t="s">
        <v>82</v>
      </c>
      <c r="D20" s="18" t="s">
        <v>83</v>
      </c>
      <c r="E20" s="19" t="s">
        <v>84</v>
      </c>
      <c r="F20" s="17"/>
      <c r="G20" s="20"/>
      <c r="H20" s="20" t="s">
        <v>85</v>
      </c>
      <c r="I20" s="17"/>
      <c r="J20" s="17"/>
      <c r="K20" s="25"/>
      <c r="L20" s="20" t="s">
        <v>46</v>
      </c>
      <c r="M20" s="22"/>
    </row>
    <row r="21" spans="1:13" ht="24.75" customHeight="1">
      <c r="A21" s="17">
        <v>19</v>
      </c>
      <c r="B21" s="17">
        <v>19</v>
      </c>
      <c r="C21" s="18" t="s">
        <v>54</v>
      </c>
      <c r="D21" s="18" t="s">
        <v>86</v>
      </c>
      <c r="E21" s="19" t="s">
        <v>87</v>
      </c>
      <c r="F21" s="17"/>
      <c r="G21" s="20"/>
      <c r="H21" s="20" t="s">
        <v>50</v>
      </c>
      <c r="I21" s="17"/>
      <c r="J21" s="17"/>
      <c r="K21" s="26"/>
      <c r="L21" s="20" t="s">
        <v>30</v>
      </c>
      <c r="M21" s="22"/>
    </row>
    <row r="22" spans="1:13" ht="24.75" customHeight="1">
      <c r="A22" s="17">
        <v>20</v>
      </c>
      <c r="B22" s="17">
        <v>20</v>
      </c>
      <c r="C22" s="18" t="s">
        <v>88</v>
      </c>
      <c r="D22" s="18" t="s">
        <v>89</v>
      </c>
      <c r="E22" s="19" t="s">
        <v>90</v>
      </c>
      <c r="F22" s="17"/>
      <c r="G22" s="20"/>
      <c r="H22" s="20" t="s">
        <v>91</v>
      </c>
      <c r="I22" s="17"/>
      <c r="J22" s="17"/>
      <c r="K22" s="25"/>
      <c r="L22" s="20" t="s">
        <v>25</v>
      </c>
      <c r="M22" s="22"/>
    </row>
    <row r="23" spans="1:13" ht="24.75" customHeight="1">
      <c r="A23" s="17">
        <v>21</v>
      </c>
      <c r="B23" s="17">
        <v>21</v>
      </c>
      <c r="C23" s="18" t="s">
        <v>92</v>
      </c>
      <c r="D23" s="18" t="s">
        <v>93</v>
      </c>
      <c r="E23" s="19" t="s">
        <v>94</v>
      </c>
      <c r="F23" s="17"/>
      <c r="G23" s="20"/>
      <c r="H23" s="20" t="s">
        <v>95</v>
      </c>
      <c r="I23" s="17"/>
      <c r="J23" s="17"/>
      <c r="K23" s="25"/>
      <c r="L23" s="20" t="s">
        <v>46</v>
      </c>
      <c r="M23" s="22"/>
    </row>
    <row r="24" spans="1:13" ht="24.75" customHeight="1">
      <c r="A24" s="17">
        <v>22</v>
      </c>
      <c r="B24" s="17">
        <v>22</v>
      </c>
      <c r="C24" s="18" t="s">
        <v>96</v>
      </c>
      <c r="D24" s="18" t="s">
        <v>97</v>
      </c>
      <c r="E24" s="19" t="s">
        <v>90</v>
      </c>
      <c r="F24" s="17" t="s">
        <v>100</v>
      </c>
      <c r="G24" s="20"/>
      <c r="H24" s="20" t="s">
        <v>98</v>
      </c>
      <c r="I24" s="17"/>
      <c r="J24" s="17"/>
      <c r="K24" s="25"/>
      <c r="L24" s="20" t="s">
        <v>46</v>
      </c>
      <c r="M24" s="22"/>
    </row>
    <row r="25" spans="1:13" ht="24.75" customHeight="1">
      <c r="A25" s="17">
        <v>23</v>
      </c>
      <c r="B25" s="17">
        <v>23</v>
      </c>
      <c r="C25" s="18" t="s">
        <v>101</v>
      </c>
      <c r="D25" s="18" t="s">
        <v>102</v>
      </c>
      <c r="E25" s="19" t="s">
        <v>103</v>
      </c>
      <c r="F25" s="20"/>
      <c r="G25" s="20"/>
      <c r="H25" s="20" t="s">
        <v>99</v>
      </c>
      <c r="I25" s="17"/>
      <c r="J25" s="17"/>
      <c r="K25" s="26"/>
      <c r="L25" s="20" t="s">
        <v>30</v>
      </c>
      <c r="M25" s="22"/>
    </row>
    <row r="26" spans="1:13" ht="24.75" customHeight="1">
      <c r="A26" s="17">
        <v>24</v>
      </c>
      <c r="B26" s="17">
        <v>24</v>
      </c>
      <c r="C26" s="18" t="s">
        <v>104</v>
      </c>
      <c r="D26" s="18" t="s">
        <v>105</v>
      </c>
      <c r="E26" s="19" t="s">
        <v>80</v>
      </c>
      <c r="F26" s="17"/>
      <c r="G26" s="20"/>
      <c r="H26" s="20" t="s">
        <v>108</v>
      </c>
      <c r="I26" s="17"/>
      <c r="J26" s="17"/>
      <c r="K26" s="25"/>
      <c r="L26" s="20" t="s">
        <v>30</v>
      </c>
      <c r="M26" s="22"/>
    </row>
    <row r="27" spans="1:13" ht="24.75" customHeight="1">
      <c r="A27" s="17">
        <v>25</v>
      </c>
      <c r="B27" s="17">
        <v>25</v>
      </c>
      <c r="C27" s="18" t="s">
        <v>75</v>
      </c>
      <c r="D27" s="18" t="s">
        <v>106</v>
      </c>
      <c r="E27" s="19" t="s">
        <v>107</v>
      </c>
      <c r="F27" s="17"/>
      <c r="G27" s="20"/>
      <c r="H27" s="20" t="s">
        <v>108</v>
      </c>
      <c r="I27" s="17"/>
      <c r="J27" s="17"/>
      <c r="K27" s="25"/>
      <c r="L27" s="20" t="s">
        <v>30</v>
      </c>
      <c r="M27" s="22"/>
    </row>
    <row r="28" spans="1:13" ht="24.75" customHeight="1">
      <c r="A28" s="17">
        <v>26</v>
      </c>
      <c r="B28" s="17">
        <v>26</v>
      </c>
      <c r="C28" s="18" t="s">
        <v>109</v>
      </c>
      <c r="D28" s="18" t="s">
        <v>110</v>
      </c>
      <c r="E28" s="19" t="s">
        <v>111</v>
      </c>
      <c r="F28" s="17"/>
      <c r="G28" s="20"/>
      <c r="H28" s="20" t="s">
        <v>112</v>
      </c>
      <c r="I28" s="17"/>
      <c r="J28" s="17"/>
      <c r="K28" s="25"/>
      <c r="L28" s="20" t="s">
        <v>53</v>
      </c>
      <c r="M28" s="22"/>
    </row>
    <row r="29" spans="1:13" ht="24.75" customHeight="1">
      <c r="A29" s="17">
        <v>27</v>
      </c>
      <c r="B29" s="17">
        <v>27</v>
      </c>
      <c r="C29" s="18" t="s">
        <v>113</v>
      </c>
      <c r="D29" s="18" t="s">
        <v>114</v>
      </c>
      <c r="E29" s="19" t="s">
        <v>115</v>
      </c>
      <c r="F29" s="17"/>
      <c r="G29" s="20"/>
      <c r="H29" s="20" t="s">
        <v>116</v>
      </c>
      <c r="I29" s="17"/>
      <c r="J29" s="17"/>
      <c r="K29" s="25"/>
      <c r="L29" s="20" t="s">
        <v>35</v>
      </c>
      <c r="M29" s="22"/>
    </row>
    <row r="30" spans="1:13" ht="24.75" customHeight="1">
      <c r="A30" s="17">
        <v>28</v>
      </c>
      <c r="B30" s="17">
        <v>28</v>
      </c>
      <c r="C30" s="18" t="s">
        <v>54</v>
      </c>
      <c r="D30" s="18" t="s">
        <v>117</v>
      </c>
      <c r="E30" s="19" t="s">
        <v>59</v>
      </c>
      <c r="F30" s="17"/>
      <c r="G30" s="20"/>
      <c r="H30" s="20" t="s">
        <v>116</v>
      </c>
      <c r="I30" s="17"/>
      <c r="J30" s="17"/>
      <c r="K30" s="26"/>
      <c r="L30" s="20" t="s">
        <v>30</v>
      </c>
      <c r="M30" s="22"/>
    </row>
    <row r="31" spans="1:13" ht="24.75" customHeight="1">
      <c r="A31" s="17">
        <v>29</v>
      </c>
      <c r="B31" s="17">
        <v>29</v>
      </c>
      <c r="C31" s="18" t="s">
        <v>119</v>
      </c>
      <c r="D31" s="18" t="s">
        <v>120</v>
      </c>
      <c r="E31" s="19" t="s">
        <v>121</v>
      </c>
      <c r="F31" s="17" t="s">
        <v>118</v>
      </c>
      <c r="G31" s="20"/>
      <c r="H31" s="20" t="s">
        <v>122</v>
      </c>
      <c r="I31" s="17"/>
      <c r="J31" s="17"/>
      <c r="K31" s="26"/>
      <c r="L31" s="20" t="s">
        <v>46</v>
      </c>
      <c r="M31" s="22"/>
    </row>
    <row r="32" spans="1:13" ht="24.75" customHeight="1">
      <c r="A32" s="17">
        <v>30</v>
      </c>
      <c r="B32" s="17">
        <v>30</v>
      </c>
      <c r="C32" s="18" t="s">
        <v>68</v>
      </c>
      <c r="D32" s="18" t="s">
        <v>123</v>
      </c>
      <c r="E32" s="19" t="s">
        <v>44</v>
      </c>
      <c r="F32" s="17"/>
      <c r="G32" s="20"/>
      <c r="H32" s="20" t="s">
        <v>124</v>
      </c>
      <c r="I32" s="17"/>
      <c r="J32" s="17"/>
      <c r="K32" s="25"/>
      <c r="L32" s="20" t="s">
        <v>25</v>
      </c>
      <c r="M32" s="22"/>
    </row>
    <row r="33" spans="1:13" ht="24.75" customHeight="1">
      <c r="A33" s="17">
        <v>31</v>
      </c>
      <c r="B33" s="17">
        <v>31</v>
      </c>
      <c r="C33" s="18" t="s">
        <v>82</v>
      </c>
      <c r="D33" s="18" t="s">
        <v>125</v>
      </c>
      <c r="E33" s="19" t="s">
        <v>44</v>
      </c>
      <c r="F33" s="17"/>
      <c r="G33" s="20"/>
      <c r="H33" s="20" t="s">
        <v>126</v>
      </c>
      <c r="I33" s="17"/>
      <c r="J33" s="17"/>
      <c r="K33" s="26"/>
      <c r="L33" s="20" t="s">
        <v>46</v>
      </c>
      <c r="M33" s="22"/>
    </row>
    <row r="34" spans="1:13" ht="24.75" customHeight="1">
      <c r="A34" s="17">
        <v>32</v>
      </c>
      <c r="B34" s="17">
        <v>32</v>
      </c>
      <c r="C34" s="18" t="s">
        <v>127</v>
      </c>
      <c r="D34" s="18" t="s">
        <v>128</v>
      </c>
      <c r="E34" s="19" t="s">
        <v>56</v>
      </c>
      <c r="F34" s="17"/>
      <c r="G34" s="20"/>
      <c r="H34" s="20" t="s">
        <v>124</v>
      </c>
      <c r="I34" s="17"/>
      <c r="J34" s="17"/>
      <c r="K34" s="26"/>
      <c r="L34" s="20" t="s">
        <v>46</v>
      </c>
      <c r="M34" s="22"/>
    </row>
    <row r="35" spans="1:13" ht="24.75" customHeight="1">
      <c r="A35" s="17">
        <v>33</v>
      </c>
      <c r="B35" s="17">
        <v>33</v>
      </c>
      <c r="C35" s="18" t="s">
        <v>129</v>
      </c>
      <c r="D35" s="18" t="s">
        <v>130</v>
      </c>
      <c r="E35" s="19" t="s">
        <v>131</v>
      </c>
      <c r="F35" s="17"/>
      <c r="G35" s="20"/>
      <c r="H35" s="20" t="s">
        <v>112</v>
      </c>
      <c r="I35" s="17"/>
      <c r="J35" s="17"/>
      <c r="K35" s="26"/>
      <c r="L35" s="20" t="s">
        <v>25</v>
      </c>
      <c r="M35" s="22"/>
    </row>
    <row r="36" spans="1:13" ht="24.75" customHeight="1">
      <c r="A36" s="17">
        <v>34</v>
      </c>
      <c r="B36" s="17">
        <v>34</v>
      </c>
      <c r="C36" s="18" t="s">
        <v>132</v>
      </c>
      <c r="D36" s="18" t="s">
        <v>133</v>
      </c>
      <c r="E36" s="19" t="s">
        <v>121</v>
      </c>
      <c r="F36" s="17"/>
      <c r="G36" s="20"/>
      <c r="H36" s="20" t="s">
        <v>134</v>
      </c>
      <c r="I36" s="17"/>
      <c r="J36" s="17"/>
      <c r="K36" s="25"/>
      <c r="L36" s="20" t="s">
        <v>25</v>
      </c>
      <c r="M36" s="22"/>
    </row>
    <row r="37" spans="1:13" ht="24.75" customHeight="1">
      <c r="A37" s="17">
        <v>35</v>
      </c>
      <c r="B37" s="17">
        <v>35</v>
      </c>
      <c r="C37" s="18" t="s">
        <v>109</v>
      </c>
      <c r="D37" s="18" t="s">
        <v>135</v>
      </c>
      <c r="E37" s="19" t="s">
        <v>94</v>
      </c>
      <c r="F37" s="20"/>
      <c r="G37" s="20"/>
      <c r="H37" s="20" t="s">
        <v>136</v>
      </c>
      <c r="I37" s="17"/>
      <c r="J37" s="17"/>
      <c r="K37" s="25"/>
      <c r="L37" s="20" t="s">
        <v>46</v>
      </c>
      <c r="M37" s="22"/>
    </row>
    <row r="38" spans="1:13" ht="24.75" customHeight="1">
      <c r="A38" s="17">
        <v>36</v>
      </c>
      <c r="B38" s="17">
        <v>36</v>
      </c>
      <c r="C38" s="21" t="s">
        <v>109</v>
      </c>
      <c r="D38" s="21" t="s">
        <v>137</v>
      </c>
      <c r="E38" s="19" t="s">
        <v>138</v>
      </c>
      <c r="F38" s="17"/>
      <c r="G38" s="20"/>
      <c r="H38" s="20" t="s">
        <v>139</v>
      </c>
      <c r="I38" s="17"/>
      <c r="J38" s="17"/>
      <c r="K38" s="26"/>
      <c r="L38" s="17" t="s">
        <v>53</v>
      </c>
      <c r="M38" s="22"/>
    </row>
    <row r="39" spans="1:13" ht="24.75" customHeight="1">
      <c r="A39" s="17">
        <v>37</v>
      </c>
      <c r="B39" s="17">
        <v>37</v>
      </c>
      <c r="C39" s="18" t="s">
        <v>140</v>
      </c>
      <c r="D39" s="18" t="s">
        <v>141</v>
      </c>
      <c r="E39" s="19" t="s">
        <v>121</v>
      </c>
      <c r="F39" s="17"/>
      <c r="G39" s="20"/>
      <c r="H39" s="20" t="s">
        <v>124</v>
      </c>
      <c r="I39" s="17"/>
      <c r="J39" s="17"/>
      <c r="K39" s="25"/>
      <c r="L39" s="20" t="s">
        <v>46</v>
      </c>
      <c r="M39" s="22"/>
    </row>
    <row r="40" spans="1:13" ht="24.75" customHeight="1">
      <c r="A40" s="17">
        <v>38</v>
      </c>
      <c r="B40" s="17">
        <v>38</v>
      </c>
      <c r="C40" s="18" t="s">
        <v>142</v>
      </c>
      <c r="D40" s="18" t="s">
        <v>143</v>
      </c>
      <c r="E40" s="19" t="s">
        <v>24</v>
      </c>
      <c r="F40" s="17"/>
      <c r="G40" s="20"/>
      <c r="H40" s="20" t="s">
        <v>134</v>
      </c>
      <c r="I40" s="17"/>
      <c r="J40" s="17"/>
      <c r="K40" s="25"/>
      <c r="L40" s="20" t="s">
        <v>46</v>
      </c>
      <c r="M40" s="22"/>
    </row>
    <row r="41" spans="1:13" ht="24.75" customHeight="1">
      <c r="A41" s="17">
        <v>39</v>
      </c>
      <c r="B41" s="17">
        <v>39</v>
      </c>
      <c r="C41" s="18" t="s">
        <v>129</v>
      </c>
      <c r="D41" s="18" t="s">
        <v>144</v>
      </c>
      <c r="E41" s="19" t="s">
        <v>44</v>
      </c>
      <c r="F41" s="17"/>
      <c r="G41" s="20"/>
      <c r="H41" s="20" t="s">
        <v>145</v>
      </c>
      <c r="I41" s="17"/>
      <c r="J41" s="17"/>
      <c r="K41" s="26"/>
      <c r="L41" s="20" t="s">
        <v>25</v>
      </c>
      <c r="M41" s="22"/>
    </row>
    <row r="42" spans="1:13" ht="24.75" customHeight="1">
      <c r="A42" s="17">
        <v>40</v>
      </c>
      <c r="B42" s="17">
        <v>40</v>
      </c>
      <c r="C42" s="18" t="s">
        <v>82</v>
      </c>
      <c r="D42" s="18" t="s">
        <v>146</v>
      </c>
      <c r="E42" s="19" t="s">
        <v>147</v>
      </c>
      <c r="F42" s="17"/>
      <c r="G42" s="20"/>
      <c r="H42" s="20" t="s">
        <v>151</v>
      </c>
      <c r="I42" s="17"/>
      <c r="J42" s="17"/>
      <c r="K42" s="26"/>
      <c r="L42" s="20" t="s">
        <v>30</v>
      </c>
      <c r="M42" s="22"/>
    </row>
    <row r="43" spans="1:13" ht="24.75" customHeight="1">
      <c r="A43" s="17">
        <v>41</v>
      </c>
      <c r="B43" s="17">
        <v>41</v>
      </c>
      <c r="C43" s="18" t="s">
        <v>148</v>
      </c>
      <c r="D43" s="18" t="s">
        <v>149</v>
      </c>
      <c r="E43" s="19" t="s">
        <v>28</v>
      </c>
      <c r="F43" s="17"/>
      <c r="G43" s="20"/>
      <c r="H43" s="20" t="s">
        <v>150</v>
      </c>
      <c r="I43" s="17"/>
      <c r="J43" s="17"/>
      <c r="K43" s="25"/>
      <c r="L43" s="20" t="s">
        <v>39</v>
      </c>
      <c r="M43" s="22"/>
    </row>
    <row r="44" spans="1:13" ht="24.75" customHeight="1">
      <c r="A44" s="17">
        <v>42</v>
      </c>
      <c r="B44" s="17">
        <v>42</v>
      </c>
      <c r="C44" s="18" t="s">
        <v>152</v>
      </c>
      <c r="D44" s="18" t="s">
        <v>153</v>
      </c>
      <c r="E44" s="19" t="s">
        <v>28</v>
      </c>
      <c r="F44" s="17"/>
      <c r="G44" s="20"/>
      <c r="H44" s="20" t="s">
        <v>154</v>
      </c>
      <c r="I44" s="17"/>
      <c r="J44" s="17"/>
      <c r="K44" s="25"/>
      <c r="L44" s="20" t="s">
        <v>39</v>
      </c>
      <c r="M44" s="22"/>
    </row>
    <row r="45" spans="1:13" ht="24.75" customHeight="1">
      <c r="A45" s="17">
        <v>43</v>
      </c>
      <c r="B45" s="17">
        <v>43</v>
      </c>
      <c r="C45" s="18" t="s">
        <v>155</v>
      </c>
      <c r="D45" s="18" t="s">
        <v>156</v>
      </c>
      <c r="E45" s="19" t="s">
        <v>44</v>
      </c>
      <c r="F45" s="17"/>
      <c r="G45" s="20"/>
      <c r="H45" s="20" t="s">
        <v>157</v>
      </c>
      <c r="I45" s="17"/>
      <c r="J45" s="17"/>
      <c r="K45" s="25"/>
      <c r="L45" s="20" t="s">
        <v>46</v>
      </c>
      <c r="M45" s="22"/>
    </row>
    <row r="46" spans="1:13" s="1" customFormat="1" ht="24.75" customHeight="1">
      <c r="A46" s="17">
        <v>44</v>
      </c>
      <c r="B46" s="17">
        <v>44</v>
      </c>
      <c r="C46" s="18" t="s">
        <v>26</v>
      </c>
      <c r="D46" s="18" t="s">
        <v>163</v>
      </c>
      <c r="E46" s="19" t="s">
        <v>158</v>
      </c>
      <c r="F46" s="17"/>
      <c r="G46" s="20"/>
      <c r="H46" s="20" t="s">
        <v>159</v>
      </c>
      <c r="I46" s="17"/>
      <c r="J46" s="17"/>
      <c r="K46" s="25"/>
      <c r="L46" s="20" t="s">
        <v>30</v>
      </c>
      <c r="M46" s="22"/>
    </row>
    <row r="47" spans="1:13" s="1" customFormat="1" ht="24.75" customHeight="1">
      <c r="A47" s="17">
        <v>45</v>
      </c>
      <c r="B47" s="17">
        <v>45</v>
      </c>
      <c r="C47" s="18" t="s">
        <v>160</v>
      </c>
      <c r="D47" s="18" t="s">
        <v>161</v>
      </c>
      <c r="E47" s="19" t="s">
        <v>94</v>
      </c>
      <c r="F47" s="17"/>
      <c r="G47" s="20"/>
      <c r="H47" s="20" t="s">
        <v>162</v>
      </c>
      <c r="I47" s="17"/>
      <c r="J47" s="17"/>
      <c r="K47" s="26"/>
      <c r="L47" s="20" t="s">
        <v>46</v>
      </c>
      <c r="M47" s="22"/>
    </row>
    <row r="48" spans="1:13" s="1" customFormat="1" ht="24.75" customHeight="1">
      <c r="A48" s="17">
        <v>46</v>
      </c>
      <c r="B48" s="17"/>
      <c r="C48" s="18"/>
      <c r="D48" s="18"/>
      <c r="E48" s="19"/>
      <c r="F48" s="17"/>
      <c r="G48" s="20"/>
      <c r="H48" s="20"/>
      <c r="I48" s="17"/>
      <c r="J48" s="17"/>
      <c r="K48" s="26"/>
      <c r="L48" s="20"/>
      <c r="M48" s="22"/>
    </row>
    <row r="49" spans="1:13" s="1" customFormat="1" ht="24.75" customHeight="1">
      <c r="A49" s="17">
        <v>47</v>
      </c>
      <c r="B49" s="17"/>
      <c r="C49" s="18"/>
      <c r="D49" s="18"/>
      <c r="E49" s="19"/>
      <c r="F49" s="17"/>
      <c r="G49" s="20"/>
      <c r="H49" s="20"/>
      <c r="I49" s="17"/>
      <c r="J49" s="17"/>
      <c r="K49" s="25"/>
      <c r="L49" s="20"/>
      <c r="M49" s="22"/>
    </row>
    <row r="50" spans="1:13" s="1" customFormat="1" ht="24.75" customHeight="1">
      <c r="A50" s="17">
        <v>48</v>
      </c>
      <c r="B50" s="17"/>
      <c r="C50" s="18"/>
      <c r="D50" s="18"/>
      <c r="E50" s="19"/>
      <c r="F50" s="17"/>
      <c r="G50" s="20"/>
      <c r="H50" s="20"/>
      <c r="I50" s="17"/>
      <c r="J50" s="17"/>
      <c r="K50" s="25"/>
      <c r="L50" s="20"/>
      <c r="M50" s="22"/>
    </row>
    <row r="51" spans="1:13" s="1" customFormat="1" ht="24.75" customHeight="1">
      <c r="A51" s="17">
        <v>49</v>
      </c>
      <c r="B51" s="17"/>
      <c r="C51" s="18"/>
      <c r="D51" s="18"/>
      <c r="E51" s="19"/>
      <c r="F51" s="17"/>
      <c r="G51" s="20"/>
      <c r="H51" s="20"/>
      <c r="I51" s="17"/>
      <c r="J51" s="17"/>
      <c r="K51" s="25"/>
      <c r="L51" s="20"/>
      <c r="M51" s="22"/>
    </row>
    <row r="52" spans="1:13" s="1" customFormat="1" ht="24.75" customHeight="1">
      <c r="A52" s="17">
        <v>50</v>
      </c>
      <c r="B52" s="17"/>
      <c r="C52" s="18"/>
      <c r="D52" s="18"/>
      <c r="E52" s="19"/>
      <c r="F52" s="17"/>
      <c r="G52" s="20"/>
      <c r="H52" s="20"/>
      <c r="I52" s="17"/>
      <c r="J52" s="17"/>
      <c r="K52" s="25"/>
      <c r="L52" s="20"/>
      <c r="M52" s="22"/>
    </row>
    <row r="53" spans="1:13" s="1" customFormat="1" ht="24.75" customHeight="1">
      <c r="A53" s="17">
        <v>51</v>
      </c>
      <c r="B53" s="17"/>
      <c r="C53" s="18"/>
      <c r="D53" s="18"/>
      <c r="E53" s="19"/>
      <c r="F53" s="17"/>
      <c r="G53" s="20"/>
      <c r="H53" s="20"/>
      <c r="I53" s="17"/>
      <c r="J53" s="17"/>
      <c r="K53" s="25"/>
      <c r="L53" s="20"/>
      <c r="M53" s="22"/>
    </row>
    <row r="54" spans="1:13" s="1" customFormat="1" ht="24.75" customHeight="1">
      <c r="A54" s="17">
        <v>52</v>
      </c>
      <c r="B54" s="17"/>
      <c r="C54" s="18"/>
      <c r="D54" s="18"/>
      <c r="E54" s="19"/>
      <c r="F54" s="17"/>
      <c r="G54" s="20"/>
      <c r="H54" s="20"/>
      <c r="I54" s="17"/>
      <c r="J54" s="17"/>
      <c r="K54" s="26"/>
      <c r="L54" s="20"/>
      <c r="M54" s="22"/>
    </row>
    <row r="55" spans="1:13" s="1" customFormat="1" ht="24.75" customHeight="1">
      <c r="A55" s="17">
        <v>53</v>
      </c>
      <c r="B55" s="17"/>
      <c r="C55" s="18"/>
      <c r="D55" s="18"/>
      <c r="E55" s="19"/>
      <c r="F55" s="17"/>
      <c r="G55" s="20"/>
      <c r="H55" s="20"/>
      <c r="I55" s="17"/>
      <c r="J55" s="17"/>
      <c r="K55" s="26"/>
      <c r="L55" s="20"/>
      <c r="M55" s="22"/>
    </row>
    <row r="56" spans="1:13" s="1" customFormat="1" ht="24.75" customHeight="1">
      <c r="A56" s="17">
        <v>54</v>
      </c>
      <c r="B56" s="17"/>
      <c r="C56" s="18"/>
      <c r="D56" s="18"/>
      <c r="E56" s="19"/>
      <c r="F56" s="17"/>
      <c r="G56" s="20"/>
      <c r="H56" s="20"/>
      <c r="I56" s="17"/>
      <c r="J56" s="17"/>
      <c r="K56" s="26"/>
      <c r="L56" s="20"/>
      <c r="M56" s="22"/>
    </row>
    <row r="57" spans="1:13" s="1" customFormat="1" ht="24.75" customHeight="1">
      <c r="A57" s="17">
        <v>55</v>
      </c>
      <c r="B57" s="17"/>
      <c r="C57" s="18"/>
      <c r="D57" s="18"/>
      <c r="E57" s="19"/>
      <c r="F57" s="17"/>
      <c r="G57" s="20"/>
      <c r="H57" s="20"/>
      <c r="I57" s="17"/>
      <c r="J57" s="17"/>
      <c r="K57" s="25"/>
      <c r="L57" s="20"/>
      <c r="M57" s="22"/>
    </row>
    <row r="58" spans="1:13" s="1" customFormat="1" ht="24.75" customHeight="1">
      <c r="A58" s="17">
        <v>56</v>
      </c>
      <c r="B58" s="17"/>
      <c r="C58" s="18"/>
      <c r="D58" s="18"/>
      <c r="E58" s="19"/>
      <c r="F58" s="17"/>
      <c r="G58" s="20"/>
      <c r="H58" s="20"/>
      <c r="I58" s="17"/>
      <c r="J58" s="17"/>
      <c r="K58" s="26"/>
      <c r="L58" s="20"/>
      <c r="M58" s="22"/>
    </row>
    <row r="59" spans="1:13" s="1" customFormat="1" ht="24.75" customHeight="1">
      <c r="A59" s="17">
        <v>57</v>
      </c>
      <c r="B59" s="17"/>
      <c r="C59" s="18"/>
      <c r="D59" s="18"/>
      <c r="E59" s="19"/>
      <c r="F59" s="17"/>
      <c r="G59" s="20"/>
      <c r="H59" s="20"/>
      <c r="I59" s="17"/>
      <c r="J59" s="17"/>
      <c r="K59" s="26"/>
      <c r="L59" s="20"/>
      <c r="M59" s="22"/>
    </row>
    <row r="60" spans="1:13" s="1" customFormat="1" ht="24.75" customHeight="1">
      <c r="A60" s="17">
        <v>58</v>
      </c>
      <c r="B60" s="17"/>
      <c r="C60" s="18"/>
      <c r="D60" s="18"/>
      <c r="E60" s="19"/>
      <c r="F60" s="17"/>
      <c r="G60" s="20"/>
      <c r="H60" s="20"/>
      <c r="I60" s="17"/>
      <c r="J60" s="17"/>
      <c r="K60" s="25"/>
      <c r="L60" s="20"/>
      <c r="M60" s="22"/>
    </row>
    <row r="61" spans="1:13" s="1" customFormat="1" ht="24.75" customHeight="1">
      <c r="A61" s="17">
        <v>59</v>
      </c>
      <c r="B61" s="17"/>
      <c r="C61" s="18"/>
      <c r="D61" s="18"/>
      <c r="E61" s="19"/>
      <c r="F61" s="17"/>
      <c r="G61" s="20"/>
      <c r="H61" s="20"/>
      <c r="I61" s="17"/>
      <c r="J61" s="17"/>
      <c r="K61" s="25"/>
      <c r="L61" s="20"/>
      <c r="M61" s="22"/>
    </row>
    <row r="62" spans="1:13" s="1" customFormat="1" ht="24.75" customHeight="1">
      <c r="A62" s="17">
        <v>60</v>
      </c>
      <c r="B62" s="17"/>
      <c r="C62" s="18"/>
      <c r="D62" s="18"/>
      <c r="E62" s="19"/>
      <c r="F62" s="17"/>
      <c r="G62" s="20"/>
      <c r="H62" s="20"/>
      <c r="I62" s="17"/>
      <c r="J62" s="17"/>
      <c r="K62" s="26"/>
      <c r="L62" s="20"/>
      <c r="M62" s="22"/>
    </row>
    <row r="63" spans="1:13" s="1" customFormat="1" ht="24.75" customHeight="1">
      <c r="A63" s="17">
        <v>61</v>
      </c>
      <c r="B63" s="17"/>
      <c r="C63" s="18"/>
      <c r="D63" s="18"/>
      <c r="E63" s="19"/>
      <c r="F63" s="17"/>
      <c r="G63" s="20"/>
      <c r="H63" s="20"/>
      <c r="I63" s="17"/>
      <c r="J63" s="17"/>
      <c r="K63" s="25"/>
      <c r="L63" s="20"/>
      <c r="M63" s="22"/>
    </row>
    <row r="64" spans="1:13" s="1" customFormat="1" ht="24.75" customHeight="1">
      <c r="A64" s="17">
        <v>62</v>
      </c>
      <c r="B64" s="17"/>
      <c r="C64" s="18"/>
      <c r="D64" s="18"/>
      <c r="E64" s="19"/>
      <c r="F64" s="17"/>
      <c r="G64" s="20"/>
      <c r="H64" s="20"/>
      <c r="I64" s="17"/>
      <c r="J64" s="17"/>
      <c r="K64" s="26"/>
      <c r="L64" s="20"/>
      <c r="M64" s="22"/>
    </row>
    <row r="65" spans="1:13" s="1" customFormat="1" ht="24.75" customHeight="1">
      <c r="A65" s="17">
        <v>63</v>
      </c>
      <c r="B65" s="17"/>
      <c r="C65" s="18"/>
      <c r="D65" s="18"/>
      <c r="E65" s="19"/>
      <c r="F65" s="17"/>
      <c r="G65" s="20"/>
      <c r="H65" s="20"/>
      <c r="I65" s="17"/>
      <c r="J65" s="17"/>
      <c r="K65" s="26"/>
      <c r="L65" s="20"/>
      <c r="M65" s="22"/>
    </row>
    <row r="66" spans="1:13" s="1" customFormat="1" ht="24.75" customHeight="1">
      <c r="A66" s="17">
        <v>64</v>
      </c>
      <c r="B66" s="17"/>
      <c r="C66" s="18"/>
      <c r="D66" s="18"/>
      <c r="E66" s="19"/>
      <c r="F66" s="17"/>
      <c r="G66" s="20"/>
      <c r="H66" s="20"/>
      <c r="I66" s="17"/>
      <c r="J66" s="17"/>
      <c r="K66" s="26"/>
      <c r="L66" s="20"/>
      <c r="M66" s="22"/>
    </row>
    <row r="67" spans="1:13" s="1" customFormat="1" ht="24.75" customHeight="1">
      <c r="A67" s="17">
        <v>65</v>
      </c>
      <c r="B67" s="17"/>
      <c r="C67" s="18"/>
      <c r="D67" s="18"/>
      <c r="E67" s="19"/>
      <c r="F67" s="17"/>
      <c r="G67" s="20"/>
      <c r="H67" s="20"/>
      <c r="I67" s="17"/>
      <c r="J67" s="17"/>
      <c r="K67" s="26"/>
      <c r="L67" s="20"/>
      <c r="M67" s="22"/>
    </row>
    <row r="68" spans="1:13" s="1" customFormat="1" ht="24.75" customHeight="1">
      <c r="A68" s="17">
        <v>66</v>
      </c>
      <c r="B68" s="17"/>
      <c r="C68" s="18"/>
      <c r="D68" s="18"/>
      <c r="E68" s="19"/>
      <c r="F68" s="17"/>
      <c r="G68" s="20"/>
      <c r="H68" s="20"/>
      <c r="I68" s="17"/>
      <c r="J68" s="17"/>
      <c r="K68" s="26"/>
      <c r="L68" s="20"/>
      <c r="M68" s="22"/>
    </row>
    <row r="69" spans="1:13" s="1" customFormat="1" ht="24.75" customHeight="1">
      <c r="A69" s="17">
        <v>67</v>
      </c>
      <c r="B69" s="17"/>
      <c r="C69" s="18"/>
      <c r="D69" s="18"/>
      <c r="E69" s="19"/>
      <c r="F69" s="17"/>
      <c r="G69" s="20"/>
      <c r="H69" s="20"/>
      <c r="I69" s="17"/>
      <c r="J69" s="17"/>
      <c r="K69" s="26"/>
      <c r="L69" s="20"/>
      <c r="M69" s="22"/>
    </row>
    <row r="70" spans="1:13" s="1" customFormat="1" ht="24.75" customHeight="1">
      <c r="A70" s="17">
        <v>68</v>
      </c>
      <c r="B70" s="17"/>
      <c r="C70" s="18"/>
      <c r="D70" s="18"/>
      <c r="E70" s="19"/>
      <c r="F70" s="17"/>
      <c r="G70" s="20"/>
      <c r="H70" s="20"/>
      <c r="I70" s="17"/>
      <c r="J70" s="17"/>
      <c r="K70" s="26"/>
      <c r="L70" s="20"/>
      <c r="M70" s="22"/>
    </row>
    <row r="71" spans="1:13" s="1" customFormat="1" ht="24.75" customHeight="1">
      <c r="A71" s="17">
        <v>69</v>
      </c>
      <c r="B71" s="17"/>
      <c r="C71" s="18"/>
      <c r="D71" s="18"/>
      <c r="E71" s="19"/>
      <c r="F71" s="17"/>
      <c r="G71" s="20"/>
      <c r="H71" s="20"/>
      <c r="I71" s="17"/>
      <c r="J71" s="17"/>
      <c r="K71" s="26"/>
      <c r="L71" s="20"/>
      <c r="M71" s="22"/>
    </row>
    <row r="72" spans="1:13" s="1" customFormat="1" ht="24.75" customHeight="1">
      <c r="A72" s="17">
        <v>70</v>
      </c>
      <c r="B72" s="17"/>
      <c r="C72" s="18"/>
      <c r="D72" s="18"/>
      <c r="E72" s="19"/>
      <c r="F72" s="17"/>
      <c r="G72" s="20"/>
      <c r="H72" s="20"/>
      <c r="I72" s="17"/>
      <c r="J72" s="17"/>
      <c r="K72" s="26"/>
      <c r="L72" s="20"/>
      <c r="M72" s="22"/>
    </row>
    <row r="73" spans="1:13" s="1" customFormat="1" ht="24.75" customHeight="1">
      <c r="A73" s="17">
        <v>71</v>
      </c>
      <c r="B73" s="17"/>
      <c r="C73" s="18"/>
      <c r="D73" s="18"/>
      <c r="E73" s="19"/>
      <c r="F73" s="17"/>
      <c r="G73" s="20"/>
      <c r="H73" s="20"/>
      <c r="I73" s="17"/>
      <c r="J73" s="17"/>
      <c r="K73" s="26"/>
      <c r="L73" s="20"/>
      <c r="M73" s="22"/>
    </row>
    <row r="74" spans="1:13" s="1" customFormat="1" ht="24.75" customHeight="1">
      <c r="A74" s="17">
        <v>72</v>
      </c>
      <c r="B74" s="17"/>
      <c r="C74" s="18"/>
      <c r="D74" s="18"/>
      <c r="E74" s="19"/>
      <c r="F74" s="17"/>
      <c r="G74" s="20"/>
      <c r="H74" s="20"/>
      <c r="I74" s="17"/>
      <c r="J74" s="17"/>
      <c r="K74" s="26"/>
      <c r="L74" s="20"/>
      <c r="M74" s="22"/>
    </row>
    <row r="75" spans="1:13" s="1" customFormat="1" ht="24.75" customHeight="1">
      <c r="A75" s="17">
        <v>73</v>
      </c>
      <c r="B75" s="17"/>
      <c r="C75" s="18"/>
      <c r="D75" s="18"/>
      <c r="E75" s="19"/>
      <c r="F75" s="17"/>
      <c r="G75" s="20"/>
      <c r="H75" s="20"/>
      <c r="I75" s="17"/>
      <c r="J75" s="17"/>
      <c r="K75" s="26"/>
      <c r="L75" s="20"/>
      <c r="M75" s="22"/>
    </row>
    <row r="76" spans="1:13" s="1" customFormat="1" ht="24.75" customHeight="1">
      <c r="A76" s="17">
        <v>74</v>
      </c>
      <c r="B76" s="17"/>
      <c r="C76" s="18"/>
      <c r="D76" s="18"/>
      <c r="E76" s="19"/>
      <c r="F76" s="17"/>
      <c r="G76" s="20"/>
      <c r="H76" s="20"/>
      <c r="I76" s="17"/>
      <c r="J76" s="17"/>
      <c r="K76" s="26"/>
      <c r="L76" s="20"/>
      <c r="M76" s="22"/>
    </row>
    <row r="77" spans="1:13" s="1" customFormat="1" ht="24.75" customHeight="1">
      <c r="A77" s="17">
        <v>75</v>
      </c>
      <c r="B77" s="17"/>
      <c r="C77" s="18"/>
      <c r="D77" s="18"/>
      <c r="E77" s="19"/>
      <c r="F77" s="17"/>
      <c r="G77" s="20"/>
      <c r="H77" s="20"/>
      <c r="I77" s="17"/>
      <c r="J77" s="17"/>
      <c r="K77" s="26"/>
      <c r="L77" s="20"/>
      <c r="M77" s="22"/>
    </row>
    <row r="78" spans="1:13" s="1" customFormat="1" ht="24.75" customHeight="1">
      <c r="A78" s="17">
        <v>76</v>
      </c>
      <c r="B78" s="48"/>
      <c r="C78" s="45"/>
      <c r="D78" s="45"/>
      <c r="E78" s="46"/>
      <c r="F78" s="45"/>
      <c r="G78" s="45"/>
      <c r="H78" s="45"/>
      <c r="I78" s="45"/>
      <c r="J78" s="45"/>
      <c r="K78" s="47"/>
      <c r="L78" s="45"/>
      <c r="M78" s="45"/>
    </row>
    <row r="79" spans="1:13" s="1" customFormat="1" ht="24.75" customHeight="1">
      <c r="A79" s="17">
        <v>77</v>
      </c>
      <c r="B79" s="48"/>
      <c r="C79" s="45"/>
      <c r="D79" s="45"/>
      <c r="E79" s="46"/>
      <c r="F79" s="45"/>
      <c r="G79" s="45"/>
      <c r="H79" s="45"/>
      <c r="I79" s="45"/>
      <c r="J79" s="45"/>
      <c r="K79" s="47"/>
      <c r="L79" s="45"/>
      <c r="M79" s="45"/>
    </row>
    <row r="80" spans="1:13" s="1" customFormat="1" ht="24.75" customHeight="1">
      <c r="A80" s="17">
        <v>78</v>
      </c>
      <c r="B80" s="48"/>
      <c r="C80" s="45"/>
      <c r="D80" s="45"/>
      <c r="E80" s="46"/>
      <c r="F80" s="45"/>
      <c r="G80" s="45"/>
      <c r="H80" s="45"/>
      <c r="I80" s="45"/>
      <c r="J80" s="45"/>
      <c r="K80" s="47"/>
      <c r="L80" s="45"/>
      <c r="M80" s="45"/>
    </row>
    <row r="81" spans="1:13" s="1" customFormat="1" ht="24.75" customHeight="1">
      <c r="A81" s="17">
        <v>79</v>
      </c>
      <c r="B81" s="48"/>
      <c r="C81" s="45"/>
      <c r="D81" s="45"/>
      <c r="E81" s="46"/>
      <c r="F81" s="45"/>
      <c r="G81" s="45"/>
      <c r="H81" s="45"/>
      <c r="I81" s="45"/>
      <c r="J81" s="45"/>
      <c r="K81" s="47"/>
      <c r="L81" s="45"/>
      <c r="M81" s="45"/>
    </row>
  </sheetData>
  <sheetProtection/>
  <mergeCells count="1">
    <mergeCell ref="A1:L1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44">
      <selection activeCell="O9" sqref="O9"/>
    </sheetView>
  </sheetViews>
  <sheetFormatPr defaultColWidth="9.140625" defaultRowHeight="12.75"/>
  <cols>
    <col min="1" max="1" width="5.421875" style="0" hidden="1" customWidth="1"/>
    <col min="2" max="2" width="8.00390625" style="0" bestFit="1" customWidth="1"/>
    <col min="3" max="3" width="14.00390625" style="0" customWidth="1"/>
    <col min="4" max="4" width="13.28125" style="0" bestFit="1" customWidth="1"/>
    <col min="5" max="5" width="11.8515625" style="3" hidden="1" customWidth="1"/>
    <col min="6" max="6" width="12.57421875" style="0" hidden="1" customWidth="1"/>
    <col min="7" max="7" width="7.28125" style="0" hidden="1" customWidth="1"/>
    <col min="8" max="8" width="27.28125" style="0" bestFit="1" customWidth="1"/>
    <col min="9" max="9" width="11.140625" style="0" bestFit="1" customWidth="1"/>
    <col min="10" max="10" width="7.28125" style="0" customWidth="1"/>
    <col min="11" max="11" width="25.421875" style="0" hidden="1" customWidth="1"/>
    <col min="13" max="13" width="8.8515625" style="0" bestFit="1" customWidth="1"/>
  </cols>
  <sheetData>
    <row r="1" spans="1:13" ht="35.25" customHeight="1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5.25" customHeight="1">
      <c r="A2" s="34"/>
      <c r="B2" s="34"/>
      <c r="C2" s="34"/>
      <c r="D2" s="34"/>
      <c r="E2" s="34"/>
      <c r="F2" s="34"/>
      <c r="G2" s="34"/>
      <c r="H2" s="34" t="s">
        <v>13</v>
      </c>
      <c r="I2" s="34"/>
      <c r="J2" s="34"/>
      <c r="K2" s="34"/>
      <c r="L2" s="34"/>
      <c r="M2" s="34"/>
    </row>
    <row r="3" spans="1:13" ht="27.75" customHeight="1">
      <c r="A3" s="15" t="s">
        <v>0</v>
      </c>
      <c r="B3" s="37" t="s">
        <v>12</v>
      </c>
      <c r="C3" s="38" t="s">
        <v>1</v>
      </c>
      <c r="D3" s="38" t="s">
        <v>2</v>
      </c>
      <c r="E3" s="38" t="s">
        <v>3</v>
      </c>
      <c r="F3" s="38" t="s">
        <v>4</v>
      </c>
      <c r="G3" s="39" t="s">
        <v>11</v>
      </c>
      <c r="H3" s="40" t="s">
        <v>5</v>
      </c>
      <c r="I3" s="39" t="s">
        <v>8</v>
      </c>
      <c r="J3" s="39" t="s">
        <v>9</v>
      </c>
      <c r="K3" s="40" t="s">
        <v>10</v>
      </c>
      <c r="L3" s="39" t="s">
        <v>6</v>
      </c>
      <c r="M3" s="40" t="s">
        <v>7</v>
      </c>
    </row>
    <row r="4" spans="1:13" ht="24.75" customHeight="1">
      <c r="A4" s="14">
        <v>6</v>
      </c>
      <c r="B4" s="8">
        <v>19</v>
      </c>
      <c r="C4" s="9" t="s">
        <v>54</v>
      </c>
      <c r="D4" s="9" t="s">
        <v>86</v>
      </c>
      <c r="E4" s="10"/>
      <c r="F4" s="8"/>
      <c r="G4" s="11"/>
      <c r="H4" s="11" t="s">
        <v>50</v>
      </c>
      <c r="I4" s="8"/>
      <c r="J4" s="8"/>
      <c r="K4" s="13"/>
      <c r="L4" s="11" t="s">
        <v>30</v>
      </c>
      <c r="M4" s="12">
        <v>0.040358796296296295</v>
      </c>
    </row>
    <row r="5" spans="1:13" ht="24.75" customHeight="1">
      <c r="A5" s="14">
        <v>9</v>
      </c>
      <c r="B5" s="8">
        <v>44</v>
      </c>
      <c r="C5" s="9" t="s">
        <v>26</v>
      </c>
      <c r="D5" s="9" t="s">
        <v>163</v>
      </c>
      <c r="E5" s="10"/>
      <c r="F5" s="8"/>
      <c r="G5" s="11"/>
      <c r="H5" s="11" t="s">
        <v>159</v>
      </c>
      <c r="I5" s="8"/>
      <c r="J5" s="8"/>
      <c r="K5" s="13"/>
      <c r="L5" s="11" t="s">
        <v>30</v>
      </c>
      <c r="M5" s="12">
        <v>0.04127314814814815</v>
      </c>
    </row>
    <row r="6" spans="1:13" ht="24.75" customHeight="1">
      <c r="A6" s="14">
        <v>27</v>
      </c>
      <c r="B6" s="8">
        <v>10</v>
      </c>
      <c r="C6" s="9" t="s">
        <v>57</v>
      </c>
      <c r="D6" s="9" t="s">
        <v>58</v>
      </c>
      <c r="E6" s="10"/>
      <c r="F6" s="8"/>
      <c r="G6" s="11"/>
      <c r="H6" s="11" t="s">
        <v>60</v>
      </c>
      <c r="I6" s="8"/>
      <c r="J6" s="8"/>
      <c r="K6" s="9"/>
      <c r="L6" s="11" t="s">
        <v>30</v>
      </c>
      <c r="M6" s="12">
        <v>0.0416550925925926</v>
      </c>
    </row>
    <row r="7" spans="1:13" ht="24.75" customHeight="1">
      <c r="A7" s="14">
        <v>4</v>
      </c>
      <c r="B7" s="17">
        <v>2</v>
      </c>
      <c r="C7" s="18" t="s">
        <v>26</v>
      </c>
      <c r="D7" s="18" t="s">
        <v>27</v>
      </c>
      <c r="E7" s="44"/>
      <c r="F7" s="14"/>
      <c r="G7" s="43"/>
      <c r="H7" s="20" t="s">
        <v>99</v>
      </c>
      <c r="I7" s="14"/>
      <c r="J7" s="14"/>
      <c r="K7" s="49"/>
      <c r="L7" s="20" t="s">
        <v>30</v>
      </c>
      <c r="M7" s="22">
        <v>0.042291666666666665</v>
      </c>
    </row>
    <row r="8" spans="1:13" ht="24.75" customHeight="1">
      <c r="A8" s="14">
        <v>37</v>
      </c>
      <c r="B8" s="17">
        <v>12</v>
      </c>
      <c r="C8" s="18" t="s">
        <v>26</v>
      </c>
      <c r="D8" s="18" t="s">
        <v>65</v>
      </c>
      <c r="E8" s="44"/>
      <c r="F8" s="14"/>
      <c r="G8" s="43"/>
      <c r="H8" s="20" t="s">
        <v>67</v>
      </c>
      <c r="I8" s="14"/>
      <c r="J8" s="14"/>
      <c r="K8" s="49"/>
      <c r="L8" s="20" t="s">
        <v>30</v>
      </c>
      <c r="M8" s="22">
        <v>0.044085648148148145</v>
      </c>
    </row>
    <row r="9" spans="1:13" ht="24.75" customHeight="1">
      <c r="A9" s="14">
        <v>8</v>
      </c>
      <c r="B9" s="17">
        <v>40</v>
      </c>
      <c r="C9" s="18" t="s">
        <v>82</v>
      </c>
      <c r="D9" s="18" t="s">
        <v>146</v>
      </c>
      <c r="E9" s="44"/>
      <c r="F9" s="14"/>
      <c r="G9" s="43"/>
      <c r="H9" s="20" t="s">
        <v>151</v>
      </c>
      <c r="I9" s="14"/>
      <c r="J9" s="14"/>
      <c r="K9" s="49"/>
      <c r="L9" s="20" t="s">
        <v>30</v>
      </c>
      <c r="M9" s="22">
        <v>0.046157407407407404</v>
      </c>
    </row>
    <row r="10" spans="1:13" ht="24.75" customHeight="1">
      <c r="A10" s="14">
        <v>16</v>
      </c>
      <c r="B10" s="17">
        <v>23</v>
      </c>
      <c r="C10" s="18" t="s">
        <v>101</v>
      </c>
      <c r="D10" s="18" t="s">
        <v>102</v>
      </c>
      <c r="E10" s="44"/>
      <c r="F10" s="14"/>
      <c r="G10" s="43"/>
      <c r="H10" s="20" t="s">
        <v>99</v>
      </c>
      <c r="I10" s="14"/>
      <c r="J10" s="14"/>
      <c r="K10" s="49"/>
      <c r="L10" s="20" t="s">
        <v>30</v>
      </c>
      <c r="M10" s="22">
        <v>0.046342592592592595</v>
      </c>
    </row>
    <row r="11" spans="1:13" ht="24.75" customHeight="1">
      <c r="A11" s="14">
        <v>24</v>
      </c>
      <c r="B11" s="17">
        <v>28</v>
      </c>
      <c r="C11" s="18" t="s">
        <v>54</v>
      </c>
      <c r="D11" s="18" t="s">
        <v>117</v>
      </c>
      <c r="E11" s="44"/>
      <c r="F11" s="43"/>
      <c r="G11" s="43"/>
      <c r="H11" s="20" t="s">
        <v>116</v>
      </c>
      <c r="I11" s="14"/>
      <c r="J11" s="14"/>
      <c r="K11" s="49"/>
      <c r="L11" s="20" t="s">
        <v>30</v>
      </c>
      <c r="M11" s="22">
        <v>0.05675925925925926</v>
      </c>
    </row>
    <row r="12" spans="1:13" ht="24.75" customHeight="1">
      <c r="A12" s="14">
        <v>25</v>
      </c>
      <c r="B12" s="17">
        <v>17</v>
      </c>
      <c r="C12" s="18" t="s">
        <v>78</v>
      </c>
      <c r="D12" s="18" t="s">
        <v>79</v>
      </c>
      <c r="E12" s="44"/>
      <c r="F12" s="14"/>
      <c r="G12" s="43"/>
      <c r="H12" s="20" t="s">
        <v>81</v>
      </c>
      <c r="I12" s="14"/>
      <c r="J12" s="14"/>
      <c r="K12" s="49"/>
      <c r="L12" s="20" t="s">
        <v>30</v>
      </c>
      <c r="M12" s="22">
        <v>0.05752314814814815</v>
      </c>
    </row>
    <row r="13" spans="1:13" ht="24.75" customHeight="1">
      <c r="A13" s="14">
        <v>42</v>
      </c>
      <c r="B13" s="17">
        <v>24</v>
      </c>
      <c r="C13" s="18" t="s">
        <v>104</v>
      </c>
      <c r="D13" s="18" t="s">
        <v>105</v>
      </c>
      <c r="E13" s="44"/>
      <c r="F13" s="14"/>
      <c r="G13" s="43"/>
      <c r="H13" s="20" t="s">
        <v>108</v>
      </c>
      <c r="I13" s="14"/>
      <c r="J13" s="14"/>
      <c r="K13" s="49"/>
      <c r="L13" s="20" t="s">
        <v>30</v>
      </c>
      <c r="M13" s="22">
        <v>0.057916666666666665</v>
      </c>
    </row>
    <row r="14" spans="1:13" ht="24.75" customHeight="1">
      <c r="A14" s="14">
        <v>31</v>
      </c>
      <c r="B14" s="17">
        <v>25</v>
      </c>
      <c r="C14" s="18" t="s">
        <v>75</v>
      </c>
      <c r="D14" s="18" t="s">
        <v>106</v>
      </c>
      <c r="E14" s="44"/>
      <c r="F14" s="14"/>
      <c r="G14" s="43"/>
      <c r="H14" s="20" t="s">
        <v>108</v>
      </c>
      <c r="I14" s="14"/>
      <c r="J14" s="14"/>
      <c r="K14" s="49"/>
      <c r="L14" s="20" t="s">
        <v>30</v>
      </c>
      <c r="M14" s="22">
        <v>0.0594212962962963</v>
      </c>
    </row>
    <row r="15" spans="1:13" ht="24.75" customHeight="1">
      <c r="A15" s="14">
        <v>1</v>
      </c>
      <c r="B15" s="17">
        <v>15</v>
      </c>
      <c r="C15" s="18" t="s">
        <v>54</v>
      </c>
      <c r="D15" s="18" t="s">
        <v>77</v>
      </c>
      <c r="E15" s="19"/>
      <c r="F15" s="17"/>
      <c r="G15" s="20"/>
      <c r="H15" s="20" t="s">
        <v>71</v>
      </c>
      <c r="I15" s="17"/>
      <c r="J15" s="17"/>
      <c r="K15" s="21"/>
      <c r="L15" s="20" t="s">
        <v>30</v>
      </c>
      <c r="M15" s="22">
        <v>0.0658912037037037</v>
      </c>
    </row>
    <row r="16" spans="1:13" ht="24.75" customHeight="1" hidden="1">
      <c r="A16" s="14">
        <v>32</v>
      </c>
      <c r="B16" s="17"/>
      <c r="C16" s="18"/>
      <c r="D16" s="18"/>
      <c r="E16" s="19"/>
      <c r="F16" s="17"/>
      <c r="G16" s="20"/>
      <c r="H16" s="20"/>
      <c r="I16" s="17"/>
      <c r="J16" s="17"/>
      <c r="K16" s="21"/>
      <c r="L16" s="20"/>
      <c r="M16" s="22"/>
    </row>
    <row r="17" spans="1:13" ht="24.75" customHeight="1" hidden="1">
      <c r="A17" s="14">
        <v>23</v>
      </c>
      <c r="B17" s="17"/>
      <c r="C17" s="18"/>
      <c r="D17" s="18"/>
      <c r="E17" s="19"/>
      <c r="F17" s="20"/>
      <c r="G17" s="20"/>
      <c r="H17" s="20"/>
      <c r="I17" s="17"/>
      <c r="J17" s="17"/>
      <c r="K17" s="21"/>
      <c r="L17" s="20"/>
      <c r="M17" s="22"/>
    </row>
    <row r="18" spans="1:13" ht="24.75" customHeight="1" hidden="1">
      <c r="A18" s="14">
        <v>39</v>
      </c>
      <c r="B18" s="17"/>
      <c r="C18" s="18"/>
      <c r="D18" s="18"/>
      <c r="E18" s="19"/>
      <c r="F18" s="17"/>
      <c r="G18" s="20"/>
      <c r="H18" s="20"/>
      <c r="I18" s="17"/>
      <c r="J18" s="17"/>
      <c r="K18" s="21"/>
      <c r="L18" s="20"/>
      <c r="M18" s="22"/>
    </row>
    <row r="19" spans="1:13" ht="24.75" customHeight="1" hidden="1">
      <c r="A19" s="4"/>
      <c r="B19" s="17"/>
      <c r="C19" s="18"/>
      <c r="D19" s="18"/>
      <c r="E19" s="19"/>
      <c r="F19" s="17"/>
      <c r="G19" s="20"/>
      <c r="H19" s="20"/>
      <c r="I19" s="17"/>
      <c r="J19" s="17"/>
      <c r="K19" s="21"/>
      <c r="L19" s="20"/>
      <c r="M19" s="22"/>
    </row>
    <row r="20" spans="1:13" ht="24.75" customHeight="1" hidden="1">
      <c r="A20" s="4"/>
      <c r="B20" s="17"/>
      <c r="C20" s="18"/>
      <c r="D20" s="18"/>
      <c r="E20" s="19"/>
      <c r="F20" s="17"/>
      <c r="G20" s="20"/>
      <c r="H20" s="20"/>
      <c r="I20" s="17"/>
      <c r="J20" s="17"/>
      <c r="K20" s="21"/>
      <c r="L20" s="20"/>
      <c r="M20" s="22"/>
    </row>
    <row r="21" spans="1:13" ht="24.75" customHeight="1" hidden="1">
      <c r="A21" s="4"/>
      <c r="B21" s="17"/>
      <c r="C21" s="6"/>
      <c r="D21" s="6"/>
      <c r="E21" s="19"/>
      <c r="F21" s="17"/>
      <c r="G21" s="20"/>
      <c r="H21" s="5"/>
      <c r="I21" s="17"/>
      <c r="J21" s="17"/>
      <c r="K21" s="21"/>
      <c r="L21" s="20"/>
      <c r="M21" s="22"/>
    </row>
    <row r="22" spans="1:13" ht="24.75" customHeight="1" hidden="1">
      <c r="A22" s="4"/>
      <c r="B22" s="17"/>
      <c r="C22" s="18"/>
      <c r="D22" s="18"/>
      <c r="E22" s="19"/>
      <c r="F22" s="20"/>
      <c r="G22" s="20"/>
      <c r="H22" s="20"/>
      <c r="I22" s="17"/>
      <c r="J22" s="17"/>
      <c r="K22" s="21"/>
      <c r="L22" s="20"/>
      <c r="M22" s="22"/>
    </row>
    <row r="23" spans="1:14" ht="29.25" customHeight="1">
      <c r="A23" s="42"/>
      <c r="B23" s="57" t="s">
        <v>21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41"/>
    </row>
    <row r="24" spans="1:14" ht="30" customHeight="1">
      <c r="A24" s="42"/>
      <c r="B24" s="58" t="s">
        <v>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41"/>
    </row>
    <row r="25" spans="1:13" ht="24.75" customHeight="1">
      <c r="A25" s="4"/>
      <c r="B25" s="37" t="s">
        <v>12</v>
      </c>
      <c r="C25" s="38" t="s">
        <v>1</v>
      </c>
      <c r="D25" s="38" t="s">
        <v>2</v>
      </c>
      <c r="E25" s="38" t="s">
        <v>3</v>
      </c>
      <c r="F25" s="38" t="s">
        <v>4</v>
      </c>
      <c r="G25" s="39" t="s">
        <v>11</v>
      </c>
      <c r="H25" s="40" t="s">
        <v>5</v>
      </c>
      <c r="I25" s="39" t="s">
        <v>8</v>
      </c>
      <c r="J25" s="39" t="s">
        <v>9</v>
      </c>
      <c r="K25" s="40" t="s">
        <v>10</v>
      </c>
      <c r="L25" s="39" t="s">
        <v>6</v>
      </c>
      <c r="M25" s="40" t="s">
        <v>7</v>
      </c>
    </row>
    <row r="26" spans="1:13" ht="24.75" customHeight="1">
      <c r="A26" s="14">
        <v>7</v>
      </c>
      <c r="B26" s="8">
        <v>22</v>
      </c>
      <c r="C26" s="9" t="s">
        <v>96</v>
      </c>
      <c r="D26" s="9" t="s">
        <v>97</v>
      </c>
      <c r="E26" s="10"/>
      <c r="F26" s="8"/>
      <c r="G26" s="11"/>
      <c r="H26" s="11" t="s">
        <v>98</v>
      </c>
      <c r="I26" s="8"/>
      <c r="J26" s="8"/>
      <c r="K26" s="36"/>
      <c r="L26" s="11" t="s">
        <v>46</v>
      </c>
      <c r="M26" s="12">
        <v>0.0366087962962963</v>
      </c>
    </row>
    <row r="27" spans="1:13" ht="24.75" customHeight="1">
      <c r="A27" s="14">
        <v>10</v>
      </c>
      <c r="B27" s="8">
        <v>9</v>
      </c>
      <c r="C27" s="9" t="s">
        <v>54</v>
      </c>
      <c r="D27" s="9" t="s">
        <v>55</v>
      </c>
      <c r="E27" s="10"/>
      <c r="F27" s="8"/>
      <c r="G27" s="11"/>
      <c r="H27" s="11" t="s">
        <v>50</v>
      </c>
      <c r="I27" s="8"/>
      <c r="J27" s="8"/>
      <c r="K27" s="13"/>
      <c r="L27" s="11" t="s">
        <v>46</v>
      </c>
      <c r="M27" s="12">
        <v>0.04245370370370371</v>
      </c>
    </row>
    <row r="28" spans="1:13" ht="24.75" customHeight="1">
      <c r="A28" s="14">
        <v>11</v>
      </c>
      <c r="B28" s="8">
        <v>14</v>
      </c>
      <c r="C28" s="9" t="s">
        <v>75</v>
      </c>
      <c r="D28" s="9" t="s">
        <v>76</v>
      </c>
      <c r="E28" s="10"/>
      <c r="F28" s="8"/>
      <c r="G28" s="11"/>
      <c r="H28" s="11" t="s">
        <v>29</v>
      </c>
      <c r="I28" s="8"/>
      <c r="J28" s="8"/>
      <c r="K28" s="13"/>
      <c r="L28" s="11" t="s">
        <v>46</v>
      </c>
      <c r="M28" s="12">
        <v>0.04503472222222222</v>
      </c>
    </row>
    <row r="29" spans="1:13" ht="24.75" customHeight="1">
      <c r="A29" s="14">
        <v>12</v>
      </c>
      <c r="B29" s="17">
        <v>31</v>
      </c>
      <c r="C29" s="18" t="s">
        <v>82</v>
      </c>
      <c r="D29" s="18" t="s">
        <v>125</v>
      </c>
      <c r="E29" s="19"/>
      <c r="F29" s="17"/>
      <c r="G29" s="20"/>
      <c r="H29" s="20" t="s">
        <v>126</v>
      </c>
      <c r="I29" s="17"/>
      <c r="J29" s="17"/>
      <c r="K29" s="21"/>
      <c r="L29" s="20" t="s">
        <v>46</v>
      </c>
      <c r="M29" s="22">
        <v>0.04649305555555555</v>
      </c>
    </row>
    <row r="30" spans="1:13" ht="24.75" customHeight="1">
      <c r="A30" s="14">
        <v>13</v>
      </c>
      <c r="B30" s="17">
        <v>38</v>
      </c>
      <c r="C30" s="18" t="s">
        <v>142</v>
      </c>
      <c r="D30" s="18" t="s">
        <v>143</v>
      </c>
      <c r="E30" s="19"/>
      <c r="F30" s="17"/>
      <c r="G30" s="20"/>
      <c r="H30" s="20" t="s">
        <v>134</v>
      </c>
      <c r="I30" s="17"/>
      <c r="J30" s="17"/>
      <c r="K30" s="21"/>
      <c r="L30" s="20" t="s">
        <v>46</v>
      </c>
      <c r="M30" s="22">
        <v>0.04743055555555556</v>
      </c>
    </row>
    <row r="31" spans="1:13" ht="24.75" customHeight="1">
      <c r="A31" s="14">
        <v>15</v>
      </c>
      <c r="B31" s="17">
        <v>29</v>
      </c>
      <c r="C31" s="18" t="s">
        <v>119</v>
      </c>
      <c r="D31" s="18" t="s">
        <v>120</v>
      </c>
      <c r="E31" s="19"/>
      <c r="F31" s="17"/>
      <c r="G31" s="20"/>
      <c r="H31" s="20" t="s">
        <v>122</v>
      </c>
      <c r="I31" s="17"/>
      <c r="J31" s="17"/>
      <c r="K31" s="21"/>
      <c r="L31" s="20" t="s">
        <v>46</v>
      </c>
      <c r="M31" s="22">
        <v>0.047824074074074074</v>
      </c>
    </row>
    <row r="32" spans="1:13" ht="24.75" customHeight="1">
      <c r="A32" s="14">
        <v>29</v>
      </c>
      <c r="B32" s="17">
        <v>35</v>
      </c>
      <c r="C32" s="18" t="s">
        <v>109</v>
      </c>
      <c r="D32" s="18" t="s">
        <v>135</v>
      </c>
      <c r="E32" s="19"/>
      <c r="F32" s="17"/>
      <c r="G32" s="20"/>
      <c r="H32" s="20" t="s">
        <v>136</v>
      </c>
      <c r="I32" s="17"/>
      <c r="J32" s="17"/>
      <c r="K32" s="21"/>
      <c r="L32" s="20" t="s">
        <v>46</v>
      </c>
      <c r="M32" s="22">
        <v>0.047858796296296295</v>
      </c>
    </row>
    <row r="33" spans="1:13" ht="24.75" customHeight="1">
      <c r="A33" s="14">
        <v>38</v>
      </c>
      <c r="B33" s="17">
        <v>32</v>
      </c>
      <c r="C33" s="18" t="s">
        <v>127</v>
      </c>
      <c r="D33" s="18" t="s">
        <v>128</v>
      </c>
      <c r="E33" s="19"/>
      <c r="F33" s="17"/>
      <c r="G33" s="20"/>
      <c r="H33" s="20" t="s">
        <v>124</v>
      </c>
      <c r="I33" s="17"/>
      <c r="J33" s="17"/>
      <c r="K33" s="21"/>
      <c r="L33" s="20" t="s">
        <v>46</v>
      </c>
      <c r="M33" s="22">
        <v>0.049560185185185186</v>
      </c>
    </row>
    <row r="34" spans="1:13" ht="24.75" customHeight="1">
      <c r="A34" s="14">
        <v>18</v>
      </c>
      <c r="B34" s="17">
        <v>43</v>
      </c>
      <c r="C34" s="18" t="s">
        <v>155</v>
      </c>
      <c r="D34" s="18" t="s">
        <v>156</v>
      </c>
      <c r="E34" s="19"/>
      <c r="F34" s="17"/>
      <c r="G34" s="20"/>
      <c r="H34" s="20" t="s">
        <v>157</v>
      </c>
      <c r="I34" s="17"/>
      <c r="J34" s="17"/>
      <c r="K34" s="21"/>
      <c r="L34" s="20" t="s">
        <v>46</v>
      </c>
      <c r="M34" s="22">
        <v>0.05111111111111111</v>
      </c>
    </row>
    <row r="35" spans="1:13" ht="24.75" customHeight="1">
      <c r="A35" s="14">
        <v>30</v>
      </c>
      <c r="B35" s="17">
        <v>6</v>
      </c>
      <c r="C35" s="18" t="s">
        <v>42</v>
      </c>
      <c r="D35" s="18" t="s">
        <v>43</v>
      </c>
      <c r="E35" s="19"/>
      <c r="F35" s="17"/>
      <c r="G35" s="20"/>
      <c r="H35" s="20" t="s">
        <v>45</v>
      </c>
      <c r="I35" s="17"/>
      <c r="J35" s="17"/>
      <c r="K35" s="21"/>
      <c r="L35" s="20" t="s">
        <v>46</v>
      </c>
      <c r="M35" s="22">
        <v>0.05126157407407408</v>
      </c>
    </row>
    <row r="36" spans="1:13" ht="24.75" customHeight="1">
      <c r="A36" s="14">
        <v>41</v>
      </c>
      <c r="B36" s="17">
        <v>37</v>
      </c>
      <c r="C36" s="18" t="s">
        <v>140</v>
      </c>
      <c r="D36" s="18" t="s">
        <v>141</v>
      </c>
      <c r="E36" s="19"/>
      <c r="F36" s="17"/>
      <c r="G36" s="20"/>
      <c r="H36" s="20" t="s">
        <v>124</v>
      </c>
      <c r="I36" s="17"/>
      <c r="J36" s="17"/>
      <c r="K36" s="21"/>
      <c r="L36" s="20" t="s">
        <v>46</v>
      </c>
      <c r="M36" s="22">
        <v>0.05184027777777778</v>
      </c>
    </row>
    <row r="37" spans="1:13" ht="24.75" customHeight="1">
      <c r="A37" s="14">
        <v>3</v>
      </c>
      <c r="B37" s="17">
        <v>21</v>
      </c>
      <c r="C37" s="18" t="s">
        <v>92</v>
      </c>
      <c r="D37" s="18" t="s">
        <v>93</v>
      </c>
      <c r="E37" s="19"/>
      <c r="F37" s="17"/>
      <c r="G37" s="20"/>
      <c r="H37" s="20" t="s">
        <v>95</v>
      </c>
      <c r="I37" s="17"/>
      <c r="J37" s="17"/>
      <c r="K37" s="21"/>
      <c r="L37" s="20" t="s">
        <v>46</v>
      </c>
      <c r="M37" s="22">
        <v>0.05210648148148148</v>
      </c>
    </row>
    <row r="38" spans="1:13" ht="24.75" customHeight="1">
      <c r="A38" s="14">
        <v>22</v>
      </c>
      <c r="B38" s="17">
        <v>45</v>
      </c>
      <c r="C38" s="18" t="s">
        <v>160</v>
      </c>
      <c r="D38" s="18" t="s">
        <v>161</v>
      </c>
      <c r="E38" s="19"/>
      <c r="F38" s="17"/>
      <c r="G38" s="20"/>
      <c r="H38" s="20" t="s">
        <v>162</v>
      </c>
      <c r="I38" s="17"/>
      <c r="J38" s="17"/>
      <c r="K38" s="21"/>
      <c r="L38" s="20" t="s">
        <v>46</v>
      </c>
      <c r="M38" s="22">
        <v>0.052627314814814814</v>
      </c>
    </row>
    <row r="39" spans="1:13" ht="24.75" customHeight="1">
      <c r="A39" s="14">
        <v>33</v>
      </c>
      <c r="B39" s="17">
        <v>18</v>
      </c>
      <c r="C39" s="18" t="s">
        <v>82</v>
      </c>
      <c r="D39" s="18" t="s">
        <v>83</v>
      </c>
      <c r="E39" s="19"/>
      <c r="F39" s="17"/>
      <c r="G39" s="20"/>
      <c r="H39" s="20" t="s">
        <v>85</v>
      </c>
      <c r="I39" s="17"/>
      <c r="J39" s="17"/>
      <c r="K39" s="21"/>
      <c r="L39" s="20" t="s">
        <v>46</v>
      </c>
      <c r="M39" s="22">
        <v>0.05509259259259259</v>
      </c>
    </row>
    <row r="40" spans="1:13" ht="24.75" customHeight="1">
      <c r="A40" s="14">
        <v>43</v>
      </c>
      <c r="B40" s="17"/>
      <c r="C40" s="18"/>
      <c r="D40" s="18"/>
      <c r="E40" s="19"/>
      <c r="F40" s="17"/>
      <c r="G40" s="20"/>
      <c r="H40" s="20"/>
      <c r="I40" s="17"/>
      <c r="J40" s="17"/>
      <c r="K40" s="21"/>
      <c r="L40" s="20"/>
      <c r="M40" s="22"/>
    </row>
    <row r="41" spans="1:13" ht="24.75" customHeight="1">
      <c r="A41" s="14">
        <v>35</v>
      </c>
      <c r="B41" s="17"/>
      <c r="C41" s="6"/>
      <c r="D41" s="6"/>
      <c r="E41" s="19"/>
      <c r="F41" s="20"/>
      <c r="G41" s="20"/>
      <c r="H41" s="5"/>
      <c r="I41" s="17"/>
      <c r="J41" s="17"/>
      <c r="K41" s="21"/>
      <c r="L41" s="20"/>
      <c r="M41" s="23"/>
    </row>
    <row r="42" spans="1:13" ht="24.75" customHeight="1">
      <c r="A42" s="4"/>
      <c r="B42" s="17"/>
      <c r="C42" s="18"/>
      <c r="D42" s="18"/>
      <c r="E42" s="19"/>
      <c r="F42" s="17"/>
      <c r="G42" s="20"/>
      <c r="H42" s="20"/>
      <c r="I42" s="17"/>
      <c r="J42" s="17"/>
      <c r="K42" s="21"/>
      <c r="L42" s="20"/>
      <c r="M42" s="22"/>
    </row>
    <row r="43" spans="1:13" ht="30" customHeight="1">
      <c r="A43" s="4"/>
      <c r="B43" s="57" t="s">
        <v>21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28.5" customHeight="1">
      <c r="A44" s="4"/>
      <c r="B44" s="58" t="s">
        <v>15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24.75" customHeight="1">
      <c r="A45" s="4"/>
      <c r="B45" s="37" t="s">
        <v>12</v>
      </c>
      <c r="C45" s="38" t="s">
        <v>1</v>
      </c>
      <c r="D45" s="38" t="s">
        <v>2</v>
      </c>
      <c r="E45" s="38" t="s">
        <v>3</v>
      </c>
      <c r="F45" s="38" t="s">
        <v>4</v>
      </c>
      <c r="G45" s="39" t="s">
        <v>11</v>
      </c>
      <c r="H45" s="40" t="s">
        <v>5</v>
      </c>
      <c r="I45" s="39" t="s">
        <v>8</v>
      </c>
      <c r="J45" s="39" t="s">
        <v>9</v>
      </c>
      <c r="K45" s="40" t="s">
        <v>10</v>
      </c>
      <c r="L45" s="39" t="s">
        <v>6</v>
      </c>
      <c r="M45" s="40" t="s">
        <v>7</v>
      </c>
    </row>
    <row r="46" spans="1:13" ht="24.75" customHeight="1">
      <c r="A46" s="14">
        <v>17</v>
      </c>
      <c r="B46" s="8">
        <v>7</v>
      </c>
      <c r="C46" s="9" t="s">
        <v>47</v>
      </c>
      <c r="D46" s="9" t="s">
        <v>48</v>
      </c>
      <c r="E46" s="10"/>
      <c r="F46" s="8"/>
      <c r="G46" s="11"/>
      <c r="H46" s="11" t="s">
        <v>50</v>
      </c>
      <c r="I46" s="8"/>
      <c r="J46" s="8"/>
      <c r="K46" s="13"/>
      <c r="L46" s="11" t="s">
        <v>35</v>
      </c>
      <c r="M46" s="12">
        <v>0.04424768518518518</v>
      </c>
    </row>
    <row r="47" spans="1:13" ht="24.75" customHeight="1">
      <c r="A47" s="14">
        <v>34</v>
      </c>
      <c r="B47" s="8">
        <v>3</v>
      </c>
      <c r="C47" s="9" t="s">
        <v>31</v>
      </c>
      <c r="D47" s="9" t="s">
        <v>32</v>
      </c>
      <c r="E47" s="10"/>
      <c r="F47" s="8"/>
      <c r="G47" s="11"/>
      <c r="H47" s="11" t="s">
        <v>34</v>
      </c>
      <c r="I47" s="8"/>
      <c r="J47" s="8"/>
      <c r="K47" s="13"/>
      <c r="L47" s="11" t="s">
        <v>35</v>
      </c>
      <c r="M47" s="12">
        <v>0.04640046296296296</v>
      </c>
    </row>
    <row r="48" spans="1:13" ht="24.75" customHeight="1">
      <c r="A48" s="14">
        <v>20</v>
      </c>
      <c r="B48" s="8">
        <v>11</v>
      </c>
      <c r="C48" s="9" t="s">
        <v>61</v>
      </c>
      <c r="D48" s="9" t="s">
        <v>62</v>
      </c>
      <c r="E48" s="10"/>
      <c r="F48" s="8"/>
      <c r="G48" s="11"/>
      <c r="H48" s="11" t="s">
        <v>64</v>
      </c>
      <c r="I48" s="8"/>
      <c r="J48" s="8"/>
      <c r="K48" s="13"/>
      <c r="L48" s="11" t="s">
        <v>35</v>
      </c>
      <c r="M48" s="12">
        <v>0.0516087962962963</v>
      </c>
    </row>
    <row r="49" spans="1:13" ht="24.75" customHeight="1">
      <c r="A49" s="14">
        <v>2</v>
      </c>
      <c r="B49" s="17">
        <v>27</v>
      </c>
      <c r="C49" s="18" t="s">
        <v>113</v>
      </c>
      <c r="D49" s="18" t="s">
        <v>114</v>
      </c>
      <c r="E49" s="19"/>
      <c r="F49" s="17"/>
      <c r="G49" s="20"/>
      <c r="H49" s="20" t="s">
        <v>116</v>
      </c>
      <c r="I49" s="17"/>
      <c r="J49" s="17"/>
      <c r="K49" s="21"/>
      <c r="L49" s="20" t="s">
        <v>35</v>
      </c>
      <c r="M49" s="22">
        <v>0.052141203703703703</v>
      </c>
    </row>
    <row r="50" spans="1:13" ht="24.75" customHeight="1">
      <c r="A50" s="14">
        <v>5</v>
      </c>
      <c r="B50" s="17"/>
      <c r="C50" s="18"/>
      <c r="D50" s="18"/>
      <c r="E50" s="19"/>
      <c r="F50" s="17"/>
      <c r="G50" s="20"/>
      <c r="H50" s="20"/>
      <c r="I50" s="17"/>
      <c r="J50" s="17"/>
      <c r="K50" s="21"/>
      <c r="L50" s="20"/>
      <c r="M50" s="22"/>
    </row>
    <row r="51" spans="1:13" ht="24.75" customHeight="1">
      <c r="A51" s="14">
        <v>21</v>
      </c>
      <c r="B51" s="17"/>
      <c r="C51" s="18"/>
      <c r="D51" s="18"/>
      <c r="E51" s="19"/>
      <c r="F51" s="17"/>
      <c r="G51" s="20"/>
      <c r="H51" s="20"/>
      <c r="I51" s="17"/>
      <c r="J51" s="17"/>
      <c r="K51" s="21"/>
      <c r="L51" s="20"/>
      <c r="M51" s="22"/>
    </row>
    <row r="52" spans="1:13" ht="24.75" customHeight="1">
      <c r="A52" s="4"/>
      <c r="B52" s="17"/>
      <c r="C52" s="18"/>
      <c r="D52" s="18"/>
      <c r="E52" s="19"/>
      <c r="F52" s="20"/>
      <c r="G52" s="20"/>
      <c r="H52" s="20"/>
      <c r="I52" s="17"/>
      <c r="J52" s="17"/>
      <c r="K52" s="21"/>
      <c r="L52" s="20"/>
      <c r="M52" s="22"/>
    </row>
    <row r="53" spans="1:13" ht="24.75" customHeight="1">
      <c r="A53" s="4"/>
      <c r="B53" s="17"/>
      <c r="C53" s="18"/>
      <c r="D53" s="18"/>
      <c r="E53" s="19"/>
      <c r="F53" s="17"/>
      <c r="G53" s="20"/>
      <c r="H53" s="20"/>
      <c r="I53" s="17"/>
      <c r="J53" s="17"/>
      <c r="K53" s="21"/>
      <c r="L53" s="20"/>
      <c r="M53" s="22"/>
    </row>
    <row r="54" spans="1:13" s="1" customFormat="1" ht="24.75" customHeight="1">
      <c r="A54" s="7"/>
      <c r="B54" s="17"/>
      <c r="C54" s="18"/>
      <c r="D54" s="18"/>
      <c r="E54" s="19"/>
      <c r="F54" s="17"/>
      <c r="G54" s="20"/>
      <c r="H54" s="20"/>
      <c r="I54" s="17"/>
      <c r="J54" s="17"/>
      <c r="K54" s="21"/>
      <c r="L54" s="20"/>
      <c r="M54" s="22"/>
    </row>
    <row r="55" spans="1:13" s="1" customFormat="1" ht="29.25" customHeight="1">
      <c r="A55" s="7"/>
      <c r="B55" s="57" t="s">
        <v>21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s="1" customFormat="1" ht="30" customHeight="1">
      <c r="A56" s="7"/>
      <c r="B56" s="58" t="s">
        <v>16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s="1" customFormat="1" ht="24.75" customHeight="1">
      <c r="A57" s="7"/>
      <c r="B57" s="37" t="s">
        <v>12</v>
      </c>
      <c r="C57" s="38" t="s">
        <v>1</v>
      </c>
      <c r="D57" s="38" t="s">
        <v>2</v>
      </c>
      <c r="E57" s="38" t="s">
        <v>3</v>
      </c>
      <c r="F57" s="38" t="s">
        <v>4</v>
      </c>
      <c r="G57" s="39" t="s">
        <v>11</v>
      </c>
      <c r="H57" s="40" t="s">
        <v>5</v>
      </c>
      <c r="I57" s="39" t="s">
        <v>8</v>
      </c>
      <c r="J57" s="39" t="s">
        <v>9</v>
      </c>
      <c r="K57" s="40" t="s">
        <v>10</v>
      </c>
      <c r="L57" s="39" t="s">
        <v>6</v>
      </c>
      <c r="M57" s="40" t="s">
        <v>7</v>
      </c>
    </row>
    <row r="58" spans="1:13" s="1" customFormat="1" ht="24.75" customHeight="1">
      <c r="A58" s="16">
        <v>40</v>
      </c>
      <c r="B58" s="8">
        <v>36</v>
      </c>
      <c r="C58" s="9" t="s">
        <v>109</v>
      </c>
      <c r="D58" s="9" t="s">
        <v>137</v>
      </c>
      <c r="E58" s="11" t="s">
        <v>139</v>
      </c>
      <c r="F58" s="8"/>
      <c r="G58" s="11"/>
      <c r="H58" s="11" t="s">
        <v>139</v>
      </c>
      <c r="I58" s="8"/>
      <c r="J58" s="8"/>
      <c r="K58" s="13"/>
      <c r="L58" s="11" t="s">
        <v>53</v>
      </c>
      <c r="M58" s="12">
        <v>0.05423611111111112</v>
      </c>
    </row>
    <row r="59" spans="1:13" s="1" customFormat="1" ht="24.75" customHeight="1">
      <c r="A59" s="16">
        <v>14</v>
      </c>
      <c r="B59" s="8">
        <v>26</v>
      </c>
      <c r="C59" s="9" t="s">
        <v>109</v>
      </c>
      <c r="D59" s="9" t="s">
        <v>110</v>
      </c>
      <c r="E59" s="11" t="s">
        <v>112</v>
      </c>
      <c r="F59" s="8"/>
      <c r="G59" s="11"/>
      <c r="H59" s="11" t="s">
        <v>112</v>
      </c>
      <c r="I59" s="8"/>
      <c r="J59" s="8"/>
      <c r="K59" s="13"/>
      <c r="L59" s="11" t="s">
        <v>53</v>
      </c>
      <c r="M59" s="12">
        <v>0.05832175925925926</v>
      </c>
    </row>
    <row r="60" spans="1:13" s="1" customFormat="1" ht="24.75" customHeight="1">
      <c r="A60" s="16">
        <v>26</v>
      </c>
      <c r="B60" s="8">
        <v>8</v>
      </c>
      <c r="C60" s="9" t="s">
        <v>31</v>
      </c>
      <c r="D60" s="9" t="s">
        <v>51</v>
      </c>
      <c r="E60" s="11" t="s">
        <v>50</v>
      </c>
      <c r="F60" s="8"/>
      <c r="G60" s="11"/>
      <c r="H60" s="11" t="s">
        <v>50</v>
      </c>
      <c r="I60" s="8"/>
      <c r="J60" s="8"/>
      <c r="K60" s="13"/>
      <c r="L60" s="11" t="s">
        <v>53</v>
      </c>
      <c r="M60" s="12">
        <v>0.06188657407407407</v>
      </c>
    </row>
    <row r="61" spans="1:13" s="1" customFormat="1" ht="24.75" customHeight="1">
      <c r="A61" s="7"/>
      <c r="B61" s="17"/>
      <c r="C61" s="18"/>
      <c r="D61" s="18"/>
      <c r="E61" s="19"/>
      <c r="F61" s="17"/>
      <c r="G61" s="20"/>
      <c r="H61" s="20"/>
      <c r="I61" s="17"/>
      <c r="J61" s="17"/>
      <c r="K61" s="21"/>
      <c r="L61" s="20"/>
      <c r="M61" s="22"/>
    </row>
    <row r="62" spans="1:13" s="1" customFormat="1" ht="24.75" customHeight="1">
      <c r="A62" s="7"/>
      <c r="B62" s="17"/>
      <c r="C62" s="18"/>
      <c r="D62" s="18"/>
      <c r="E62" s="19"/>
      <c r="F62" s="17"/>
      <c r="G62" s="20"/>
      <c r="H62" s="20"/>
      <c r="I62" s="17"/>
      <c r="J62" s="17"/>
      <c r="K62" s="21"/>
      <c r="L62" s="20"/>
      <c r="M62" s="22"/>
    </row>
    <row r="63" spans="1:13" s="1" customFormat="1" ht="24.75" customHeight="1">
      <c r="A63" s="7"/>
      <c r="B63" s="17"/>
      <c r="C63" s="18"/>
      <c r="D63" s="18"/>
      <c r="E63" s="19"/>
      <c r="F63" s="20"/>
      <c r="G63" s="20"/>
      <c r="H63" s="20"/>
      <c r="I63" s="17"/>
      <c r="J63" s="17"/>
      <c r="K63" s="21"/>
      <c r="L63" s="20"/>
      <c r="M63" s="22"/>
    </row>
    <row r="64" spans="1:13" s="1" customFormat="1" ht="24.75" customHeight="1">
      <c r="A64" s="7"/>
      <c r="B64" s="17"/>
      <c r="C64" s="18"/>
      <c r="D64" s="18"/>
      <c r="E64" s="19"/>
      <c r="F64" s="17"/>
      <c r="G64" s="20"/>
      <c r="H64" s="20"/>
      <c r="I64" s="17"/>
      <c r="J64" s="17"/>
      <c r="K64" s="21"/>
      <c r="L64" s="20"/>
      <c r="M64" s="22"/>
    </row>
    <row r="65" spans="1:13" s="1" customFormat="1" ht="24.75" customHeight="1">
      <c r="A65" s="7"/>
      <c r="B65" s="17"/>
      <c r="C65" s="18"/>
      <c r="D65" s="18"/>
      <c r="E65" s="19"/>
      <c r="F65" s="17"/>
      <c r="G65" s="20"/>
      <c r="H65" s="20"/>
      <c r="I65" s="17"/>
      <c r="J65" s="17"/>
      <c r="K65" s="21"/>
      <c r="L65" s="20"/>
      <c r="M65" s="22"/>
    </row>
    <row r="66" spans="1:13" s="1" customFormat="1" ht="30.75" customHeight="1">
      <c r="A66" s="7"/>
      <c r="B66" s="57" t="s">
        <v>21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s="1" customFormat="1" ht="31.5" customHeight="1">
      <c r="A67" s="7"/>
      <c r="B67" s="58" t="s">
        <v>17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s="1" customFormat="1" ht="24.75" customHeight="1">
      <c r="A68" s="16">
        <v>36</v>
      </c>
      <c r="B68" s="37" t="s">
        <v>12</v>
      </c>
      <c r="C68" s="38" t="s">
        <v>1</v>
      </c>
      <c r="D68" s="38" t="s">
        <v>2</v>
      </c>
      <c r="E68" s="38" t="s">
        <v>3</v>
      </c>
      <c r="F68" s="38" t="s">
        <v>4</v>
      </c>
      <c r="G68" s="39" t="s">
        <v>11</v>
      </c>
      <c r="H68" s="40" t="s">
        <v>5</v>
      </c>
      <c r="I68" s="39" t="s">
        <v>8</v>
      </c>
      <c r="J68" s="39" t="s">
        <v>9</v>
      </c>
      <c r="K68" s="40" t="s">
        <v>10</v>
      </c>
      <c r="L68" s="39" t="s">
        <v>6</v>
      </c>
      <c r="M68" s="40" t="s">
        <v>7</v>
      </c>
    </row>
    <row r="69" spans="1:13" s="1" customFormat="1" ht="24.75" customHeight="1">
      <c r="A69" s="16">
        <v>19</v>
      </c>
      <c r="B69" s="8">
        <v>41</v>
      </c>
      <c r="C69" s="9" t="s">
        <v>148</v>
      </c>
      <c r="D69" s="9" t="s">
        <v>149</v>
      </c>
      <c r="E69" s="10"/>
      <c r="F69" s="8"/>
      <c r="G69" s="11"/>
      <c r="H69" s="11" t="s">
        <v>150</v>
      </c>
      <c r="I69" s="8"/>
      <c r="J69" s="8"/>
      <c r="K69" s="13"/>
      <c r="L69" s="11" t="s">
        <v>39</v>
      </c>
      <c r="M69" s="12">
        <v>0.04711805555555556</v>
      </c>
    </row>
    <row r="70" spans="1:13" s="1" customFormat="1" ht="24.75" customHeight="1">
      <c r="A70" s="16">
        <v>28</v>
      </c>
      <c r="B70" s="8">
        <v>42</v>
      </c>
      <c r="C70" s="9" t="s">
        <v>152</v>
      </c>
      <c r="D70" s="9" t="s">
        <v>153</v>
      </c>
      <c r="E70" s="10"/>
      <c r="F70" s="8"/>
      <c r="G70" s="11"/>
      <c r="H70" s="11" t="s">
        <v>154</v>
      </c>
      <c r="I70" s="8"/>
      <c r="J70" s="8"/>
      <c r="K70" s="13"/>
      <c r="L70" s="11" t="s">
        <v>39</v>
      </c>
      <c r="M70" s="12">
        <v>0.05762731481481481</v>
      </c>
    </row>
    <row r="71" spans="1:13" s="1" customFormat="1" ht="24.75" customHeight="1">
      <c r="A71" s="16"/>
      <c r="B71" s="8">
        <v>4</v>
      </c>
      <c r="C71" s="9" t="s">
        <v>36</v>
      </c>
      <c r="D71" s="9" t="s">
        <v>37</v>
      </c>
      <c r="E71" s="10"/>
      <c r="F71" s="8"/>
      <c r="G71" s="11"/>
      <c r="H71" s="11" t="s">
        <v>38</v>
      </c>
      <c r="I71" s="8"/>
      <c r="J71" s="8"/>
      <c r="K71" s="13"/>
      <c r="L71" s="11" t="s">
        <v>39</v>
      </c>
      <c r="M71" s="12">
        <v>0.06493055555555556</v>
      </c>
    </row>
    <row r="72" spans="1:13" s="1" customFormat="1" ht="24.75" customHeight="1">
      <c r="A72" s="16"/>
      <c r="B72" s="17">
        <v>13</v>
      </c>
      <c r="C72" s="18" t="s">
        <v>68</v>
      </c>
      <c r="D72" s="18" t="s">
        <v>69</v>
      </c>
      <c r="E72" s="19"/>
      <c r="F72" s="17"/>
      <c r="G72" s="20"/>
      <c r="H72" s="20" t="s">
        <v>71</v>
      </c>
      <c r="I72" s="17"/>
      <c r="J72" s="20"/>
      <c r="K72" s="21"/>
      <c r="L72" s="20" t="s">
        <v>39</v>
      </c>
      <c r="M72" s="22">
        <v>0.06979166666666667</v>
      </c>
    </row>
    <row r="73" spans="1:13" s="1" customFormat="1" ht="24.75" customHeight="1">
      <c r="A73" s="7"/>
      <c r="B73" s="17"/>
      <c r="C73" s="18"/>
      <c r="D73" s="18"/>
      <c r="E73" s="19"/>
      <c r="F73" s="17"/>
      <c r="G73" s="20"/>
      <c r="H73" s="20"/>
      <c r="I73" s="17"/>
      <c r="J73" s="17"/>
      <c r="K73" s="21"/>
      <c r="L73" s="20"/>
      <c r="M73" s="22"/>
    </row>
    <row r="74" spans="1:13" s="1" customFormat="1" ht="30.75" customHeight="1">
      <c r="A74" s="7"/>
      <c r="B74" s="57" t="s">
        <v>21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s="1" customFormat="1" ht="33.75" customHeight="1">
      <c r="A75" s="7"/>
      <c r="B75" s="58" t="s">
        <v>18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s="1" customFormat="1" ht="24.75" customHeight="1">
      <c r="A76" s="7"/>
      <c r="B76" s="37" t="s">
        <v>12</v>
      </c>
      <c r="C76" s="38" t="s">
        <v>1</v>
      </c>
      <c r="D76" s="38" t="s">
        <v>2</v>
      </c>
      <c r="E76" s="38" t="s">
        <v>3</v>
      </c>
      <c r="F76" s="38" t="s">
        <v>4</v>
      </c>
      <c r="G76" s="39" t="s">
        <v>11</v>
      </c>
      <c r="H76" s="40" t="s">
        <v>5</v>
      </c>
      <c r="I76" s="39" t="s">
        <v>8</v>
      </c>
      <c r="J76" s="39" t="s">
        <v>9</v>
      </c>
      <c r="K76" s="40" t="s">
        <v>10</v>
      </c>
      <c r="L76" s="39" t="s">
        <v>6</v>
      </c>
      <c r="M76" s="40" t="s">
        <v>7</v>
      </c>
    </row>
    <row r="77" spans="1:13" s="1" customFormat="1" ht="24.75" customHeight="1">
      <c r="A77" s="7"/>
      <c r="B77" s="8">
        <v>39</v>
      </c>
      <c r="C77" s="9" t="s">
        <v>129</v>
      </c>
      <c r="D77" s="9" t="s">
        <v>144</v>
      </c>
      <c r="E77" s="10"/>
      <c r="F77" s="8"/>
      <c r="G77" s="11"/>
      <c r="H77" s="11" t="s">
        <v>145</v>
      </c>
      <c r="I77" s="8"/>
      <c r="J77" s="8"/>
      <c r="K77" s="13"/>
      <c r="L77" s="11" t="s">
        <v>25</v>
      </c>
      <c r="M77" s="12">
        <v>0.04655092592592592</v>
      </c>
    </row>
    <row r="78" spans="1:13" s="1" customFormat="1" ht="24.75" customHeight="1">
      <c r="A78" s="7"/>
      <c r="B78" s="8">
        <v>1</v>
      </c>
      <c r="C78" s="9" t="s">
        <v>22</v>
      </c>
      <c r="D78" s="9" t="s">
        <v>23</v>
      </c>
      <c r="E78" s="10"/>
      <c r="F78" s="8"/>
      <c r="G78" s="11"/>
      <c r="H78" s="11" t="s">
        <v>29</v>
      </c>
      <c r="I78" s="8"/>
      <c r="J78" s="8"/>
      <c r="K78" s="13"/>
      <c r="L78" s="11" t="s">
        <v>25</v>
      </c>
      <c r="M78" s="12">
        <v>0.048310185185185185</v>
      </c>
    </row>
    <row r="79" spans="1:13" s="1" customFormat="1" ht="24.75" customHeight="1">
      <c r="A79" s="7"/>
      <c r="B79" s="8">
        <v>30</v>
      </c>
      <c r="C79" s="9" t="s">
        <v>68</v>
      </c>
      <c r="D79" s="9" t="s">
        <v>123</v>
      </c>
      <c r="E79" s="10"/>
      <c r="F79" s="8"/>
      <c r="G79" s="11"/>
      <c r="H79" s="11" t="s">
        <v>124</v>
      </c>
      <c r="I79" s="8"/>
      <c r="J79" s="8"/>
      <c r="K79" s="13"/>
      <c r="L79" s="11" t="s">
        <v>25</v>
      </c>
      <c r="M79" s="12">
        <v>0.05278935185185185</v>
      </c>
    </row>
    <row r="80" spans="1:13" s="1" customFormat="1" ht="24.75" customHeight="1">
      <c r="A80" s="7"/>
      <c r="B80" s="17">
        <v>20</v>
      </c>
      <c r="C80" s="18" t="s">
        <v>88</v>
      </c>
      <c r="D80" s="18" t="s">
        <v>89</v>
      </c>
      <c r="E80" s="10"/>
      <c r="F80" s="8"/>
      <c r="G80" s="11"/>
      <c r="H80" s="20" t="s">
        <v>91</v>
      </c>
      <c r="I80" s="14"/>
      <c r="J80" s="14"/>
      <c r="K80" s="13"/>
      <c r="L80" s="20" t="s">
        <v>25</v>
      </c>
      <c r="M80" s="22">
        <v>0.05375</v>
      </c>
    </row>
    <row r="81" spans="1:13" s="1" customFormat="1" ht="24.75" customHeight="1">
      <c r="A81" s="7"/>
      <c r="B81" s="17">
        <v>34</v>
      </c>
      <c r="C81" s="18" t="s">
        <v>132</v>
      </c>
      <c r="D81" s="18" t="s">
        <v>133</v>
      </c>
      <c r="E81" s="10"/>
      <c r="F81" s="8"/>
      <c r="G81" s="11"/>
      <c r="H81" s="20" t="s">
        <v>134</v>
      </c>
      <c r="I81" s="14"/>
      <c r="J81" s="14"/>
      <c r="K81" s="13"/>
      <c r="L81" s="20" t="s">
        <v>25</v>
      </c>
      <c r="M81" s="22">
        <v>0.06059027777777778</v>
      </c>
    </row>
    <row r="82" spans="1:13" s="1" customFormat="1" ht="24.75" customHeight="1">
      <c r="A82" s="7"/>
      <c r="B82" s="17">
        <v>33</v>
      </c>
      <c r="C82" s="18" t="s">
        <v>129</v>
      </c>
      <c r="D82" s="18" t="s">
        <v>130</v>
      </c>
      <c r="E82" s="10"/>
      <c r="F82" s="11"/>
      <c r="G82" s="11"/>
      <c r="H82" s="20" t="s">
        <v>112</v>
      </c>
      <c r="I82" s="14"/>
      <c r="J82" s="14"/>
      <c r="K82" s="13"/>
      <c r="L82" s="20" t="s">
        <v>25</v>
      </c>
      <c r="M82" s="22">
        <v>0.06416666666666666</v>
      </c>
    </row>
    <row r="83" spans="1:13" s="1" customFormat="1" ht="24.75" customHeight="1">
      <c r="A83" s="7"/>
      <c r="B83" s="17">
        <v>5</v>
      </c>
      <c r="C83" s="18" t="s">
        <v>40</v>
      </c>
      <c r="D83" s="18" t="s">
        <v>41</v>
      </c>
      <c r="E83" s="10"/>
      <c r="F83" s="11"/>
      <c r="G83" s="11"/>
      <c r="H83" s="20" t="s">
        <v>38</v>
      </c>
      <c r="I83" s="14"/>
      <c r="J83" s="14"/>
      <c r="K83" s="13"/>
      <c r="L83" s="20" t="s">
        <v>25</v>
      </c>
      <c r="M83" s="23">
        <v>0.07083333333333333</v>
      </c>
    </row>
    <row r="84" spans="1:13" s="1" customFormat="1" ht="31.5" customHeight="1">
      <c r="A84" s="7"/>
      <c r="B84" s="57" t="s">
        <v>21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s="1" customFormat="1" ht="33.75" customHeight="1">
      <c r="A85" s="7"/>
      <c r="B85" s="58" t="s">
        <v>19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1" customFormat="1" ht="24.75" customHeight="1">
      <c r="A86" s="7"/>
      <c r="B86" s="37" t="s">
        <v>12</v>
      </c>
      <c r="C86" s="38" t="s">
        <v>1</v>
      </c>
      <c r="D86" s="38" t="s">
        <v>2</v>
      </c>
      <c r="E86" s="38" t="s">
        <v>3</v>
      </c>
      <c r="F86" s="38" t="s">
        <v>4</v>
      </c>
      <c r="G86" s="39" t="s">
        <v>11</v>
      </c>
      <c r="H86" s="40" t="s">
        <v>5</v>
      </c>
      <c r="I86" s="39" t="s">
        <v>8</v>
      </c>
      <c r="J86" s="39" t="s">
        <v>9</v>
      </c>
      <c r="K86" s="40" t="s">
        <v>10</v>
      </c>
      <c r="L86" s="39" t="s">
        <v>6</v>
      </c>
      <c r="M86" s="40" t="s">
        <v>7</v>
      </c>
    </row>
    <row r="87" spans="1:13" s="1" customFormat="1" ht="24.75" customHeight="1">
      <c r="A87" s="7"/>
      <c r="B87" s="8"/>
      <c r="C87" s="9"/>
      <c r="D87" s="9"/>
      <c r="E87" s="10"/>
      <c r="F87" s="8"/>
      <c r="G87" s="11"/>
      <c r="H87" s="11"/>
      <c r="I87" s="8"/>
      <c r="J87" s="8"/>
      <c r="K87" s="13"/>
      <c r="L87" s="11"/>
      <c r="M87" s="12"/>
    </row>
    <row r="88" spans="1:13" s="1" customFormat="1" ht="24.75" customHeight="1">
      <c r="A88" s="7"/>
      <c r="B88" s="17"/>
      <c r="C88" s="18"/>
      <c r="D88" s="18"/>
      <c r="E88" s="19"/>
      <c r="F88" s="17"/>
      <c r="G88" s="20"/>
      <c r="H88" s="20"/>
      <c r="I88" s="17"/>
      <c r="J88" s="17"/>
      <c r="K88" s="21"/>
      <c r="L88" s="20"/>
      <c r="M88" s="23"/>
    </row>
    <row r="89" spans="1:13" s="1" customFormat="1" ht="24.75" customHeight="1">
      <c r="A89" s="7"/>
      <c r="B89" s="17"/>
      <c r="C89" s="18"/>
      <c r="D89" s="18"/>
      <c r="E89" s="19"/>
      <c r="F89" s="17"/>
      <c r="G89" s="20"/>
      <c r="H89" s="20"/>
      <c r="I89" s="17"/>
      <c r="J89" s="17"/>
      <c r="K89" s="21"/>
      <c r="L89" s="20"/>
      <c r="M89" s="23"/>
    </row>
    <row r="90" spans="1:13" s="1" customFormat="1" ht="24.75" customHeight="1">
      <c r="A90" s="7"/>
      <c r="B90" s="17"/>
      <c r="C90" s="18"/>
      <c r="D90" s="18"/>
      <c r="E90" s="19"/>
      <c r="F90" s="17"/>
      <c r="G90" s="20"/>
      <c r="H90" s="20"/>
      <c r="I90" s="17"/>
      <c r="J90" s="17"/>
      <c r="K90" s="21"/>
      <c r="L90" s="20"/>
      <c r="M90" s="23"/>
    </row>
    <row r="91" spans="1:13" s="1" customFormat="1" ht="31.5" customHeight="1">
      <c r="A91" s="7"/>
      <c r="B91" s="57" t="s">
        <v>21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s="1" customFormat="1" ht="31.5" customHeight="1">
      <c r="A92" s="7"/>
      <c r="B92" s="58" t="s">
        <v>165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s="1" customFormat="1" ht="24.75" customHeight="1">
      <c r="A93" s="7"/>
      <c r="B93" s="37" t="s">
        <v>12</v>
      </c>
      <c r="C93" s="38" t="s">
        <v>1</v>
      </c>
      <c r="D93" s="38" t="s">
        <v>2</v>
      </c>
      <c r="E93" s="38" t="s">
        <v>3</v>
      </c>
      <c r="F93" s="38" t="s">
        <v>4</v>
      </c>
      <c r="G93" s="39" t="s">
        <v>11</v>
      </c>
      <c r="H93" s="40" t="s">
        <v>5</v>
      </c>
      <c r="I93" s="39" t="s">
        <v>8</v>
      </c>
      <c r="J93" s="39" t="s">
        <v>9</v>
      </c>
      <c r="K93" s="40" t="s">
        <v>10</v>
      </c>
      <c r="L93" s="39" t="s">
        <v>6</v>
      </c>
      <c r="M93" s="40" t="s">
        <v>7</v>
      </c>
    </row>
    <row r="94" spans="1:13" s="1" customFormat="1" ht="24.75" customHeight="1">
      <c r="A94" s="7"/>
      <c r="B94" s="8">
        <v>16</v>
      </c>
      <c r="C94" s="9" t="s">
        <v>72</v>
      </c>
      <c r="D94" s="9" t="s">
        <v>73</v>
      </c>
      <c r="E94" s="10"/>
      <c r="F94" s="8"/>
      <c r="G94" s="11"/>
      <c r="H94" s="11" t="s">
        <v>99</v>
      </c>
      <c r="I94" s="8"/>
      <c r="J94" s="8"/>
      <c r="K94" s="13"/>
      <c r="L94" s="11" t="s">
        <v>164</v>
      </c>
      <c r="M94" s="12">
        <v>0.05599537037037037</v>
      </c>
    </row>
    <row r="95" spans="1:13" s="1" customFormat="1" ht="24.75" customHeight="1">
      <c r="A95" s="7"/>
      <c r="B95" s="17"/>
      <c r="C95" s="18"/>
      <c r="D95" s="18"/>
      <c r="E95" s="19"/>
      <c r="F95" s="17"/>
      <c r="G95" s="20"/>
      <c r="H95" s="20"/>
      <c r="I95" s="17"/>
      <c r="J95" s="17"/>
      <c r="K95" s="21"/>
      <c r="L95" s="20"/>
      <c r="M95" s="23"/>
    </row>
    <row r="96" spans="1:13" s="1" customFormat="1" ht="24.75" customHeight="1">
      <c r="A96" s="7"/>
      <c r="B96" s="17"/>
      <c r="C96" s="18"/>
      <c r="D96" s="18"/>
      <c r="E96" s="19"/>
      <c r="F96" s="17"/>
      <c r="G96" s="20"/>
      <c r="H96" s="20"/>
      <c r="I96" s="17"/>
      <c r="J96" s="17"/>
      <c r="K96" s="21"/>
      <c r="L96" s="20"/>
      <c r="M96" s="23"/>
    </row>
    <row r="97" spans="1:13" s="1" customFormat="1" ht="24.75" customHeight="1">
      <c r="A97" s="7"/>
      <c r="B97" s="17"/>
      <c r="C97" s="18"/>
      <c r="D97" s="18"/>
      <c r="E97" s="19"/>
      <c r="F97" s="17"/>
      <c r="G97" s="20"/>
      <c r="H97" s="20"/>
      <c r="I97" s="17"/>
      <c r="J97" s="17"/>
      <c r="K97" s="21"/>
      <c r="L97" s="20"/>
      <c r="M97" s="23"/>
    </row>
    <row r="98" spans="1:13" s="1" customFormat="1" ht="24.75" customHeight="1">
      <c r="A98" s="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s="1" customFormat="1" ht="24.75" customHeight="1">
      <c r="A99" s="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="1" customFormat="1" ht="24.75" customHeight="1">
      <c r="A100" s="2"/>
    </row>
    <row r="101" s="1" customFormat="1" ht="24.75" customHeight="1">
      <c r="A101" s="2"/>
    </row>
    <row r="102" s="1" customFormat="1" ht="24.75" customHeight="1">
      <c r="A102" s="2"/>
    </row>
    <row r="103" s="1" customFormat="1" ht="24.75" customHeight="1">
      <c r="A103" s="2"/>
    </row>
    <row r="104" s="1" customFormat="1" ht="24.75" customHeight="1">
      <c r="A104" s="2"/>
    </row>
    <row r="105" s="1" customFormat="1" ht="24.75" customHeight="1">
      <c r="A105" s="2"/>
    </row>
    <row r="106" s="1" customFormat="1" ht="24.75" customHeight="1">
      <c r="A106" s="2"/>
    </row>
  </sheetData>
  <sheetProtection/>
  <mergeCells count="15">
    <mergeCell ref="B92:M92"/>
    <mergeCell ref="A1:M1"/>
    <mergeCell ref="B23:M23"/>
    <mergeCell ref="B24:M24"/>
    <mergeCell ref="B43:M43"/>
    <mergeCell ref="B75:M75"/>
    <mergeCell ref="B84:M84"/>
    <mergeCell ref="B85:M85"/>
    <mergeCell ref="B44:M44"/>
    <mergeCell ref="B55:M55"/>
    <mergeCell ref="B56:M56"/>
    <mergeCell ref="B66:M66"/>
    <mergeCell ref="B67:M67"/>
    <mergeCell ref="B74:M74"/>
    <mergeCell ref="B91:M91"/>
  </mergeCells>
  <printOptions horizontalCentered="1"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B1">
      <pane ySplit="2" topLeftCell="A3" activePane="bottomLeft" state="frozen"/>
      <selection pane="topLeft" activeCell="B1" sqref="B1"/>
      <selection pane="bottomLeft" activeCell="A1" sqref="A1:M1"/>
    </sheetView>
  </sheetViews>
  <sheetFormatPr defaultColWidth="9.140625" defaultRowHeight="12.75"/>
  <cols>
    <col min="1" max="1" width="5.421875" style="0" hidden="1" customWidth="1"/>
    <col min="2" max="2" width="8.00390625" style="0" bestFit="1" customWidth="1"/>
    <col min="3" max="3" width="13.00390625" style="0" customWidth="1"/>
    <col min="4" max="4" width="15.00390625" style="0" customWidth="1"/>
    <col min="5" max="5" width="9.00390625" style="3" hidden="1" customWidth="1"/>
    <col min="6" max="6" width="12.57421875" style="0" hidden="1" customWidth="1"/>
    <col min="7" max="7" width="0" style="0" hidden="1" customWidth="1"/>
    <col min="8" max="8" width="24.7109375" style="0" customWidth="1"/>
    <col min="9" max="9" width="7.57421875" style="0" customWidth="1"/>
    <col min="10" max="10" width="7.28125" style="0" customWidth="1"/>
    <col min="11" max="11" width="25.421875" style="28" hidden="1" customWidth="1"/>
  </cols>
  <sheetData>
    <row r="1" spans="1:13" ht="42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9" customHeight="1">
      <c r="A2" s="29" t="s">
        <v>0</v>
      </c>
      <c r="B2" s="30" t="s">
        <v>12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11</v>
      </c>
      <c r="H2" s="32" t="s">
        <v>5</v>
      </c>
      <c r="I2" s="31" t="s">
        <v>8</v>
      </c>
      <c r="J2" s="31" t="s">
        <v>9</v>
      </c>
      <c r="K2" s="33" t="s">
        <v>10</v>
      </c>
      <c r="L2" s="31" t="s">
        <v>6</v>
      </c>
      <c r="M2" s="32" t="s">
        <v>7</v>
      </c>
    </row>
    <row r="3" spans="1:13" ht="24.75" customHeight="1">
      <c r="A3" s="17">
        <v>22</v>
      </c>
      <c r="B3" s="50">
        <v>22</v>
      </c>
      <c r="C3" s="51" t="str">
        <f>'Presenční listina'!C24</f>
        <v>Mulugeta</v>
      </c>
      <c r="D3" s="51" t="str">
        <f>'Presenční listina'!D24</f>
        <v>Serbessa</v>
      </c>
      <c r="E3" s="52"/>
      <c r="F3" s="50"/>
      <c r="G3" s="53"/>
      <c r="H3" s="53" t="str">
        <f>'Presenční listina'!H24</f>
        <v>Ortopedie Týn nad Vltavou</v>
      </c>
      <c r="I3" s="50">
        <v>1</v>
      </c>
      <c r="J3" s="50">
        <v>1</v>
      </c>
      <c r="K3" s="54"/>
      <c r="L3" s="53" t="str">
        <f>'Presenční listina'!L24</f>
        <v>2M</v>
      </c>
      <c r="M3" s="55">
        <v>0.0366087962962963</v>
      </c>
    </row>
    <row r="4" spans="1:13" ht="24.75" customHeight="1">
      <c r="A4" s="17">
        <v>19</v>
      </c>
      <c r="B4" s="50">
        <v>19</v>
      </c>
      <c r="C4" s="51" t="str">
        <f>'Presenční listina'!C21</f>
        <v>Jiří</v>
      </c>
      <c r="D4" s="51" t="str">
        <f>'Presenční listina'!D21</f>
        <v>Csirik</v>
      </c>
      <c r="E4" s="52"/>
      <c r="F4" s="50"/>
      <c r="G4" s="53"/>
      <c r="H4" s="53" t="str">
        <f>'Presenční listina'!H21</f>
        <v>Atletika Písek</v>
      </c>
      <c r="I4" s="50">
        <v>2</v>
      </c>
      <c r="J4" s="50">
        <v>1</v>
      </c>
      <c r="K4" s="54"/>
      <c r="L4" s="53" t="str">
        <f>'Presenční listina'!L21</f>
        <v>1M</v>
      </c>
      <c r="M4" s="55">
        <v>0.040358796296296295</v>
      </c>
    </row>
    <row r="5" spans="1:13" ht="24.75" customHeight="1">
      <c r="A5" s="17">
        <v>44</v>
      </c>
      <c r="B5" s="50">
        <v>44</v>
      </c>
      <c r="C5" s="51" t="str">
        <f>'Presenční listina'!C46</f>
        <v>Jan</v>
      </c>
      <c r="D5" s="51" t="str">
        <f>'Presenční listina'!D46</f>
        <v>Flašar</v>
      </c>
      <c r="E5" s="52"/>
      <c r="F5" s="50"/>
      <c r="G5" s="53"/>
      <c r="H5" s="53" t="str">
        <f>'Presenční listina'!H46</f>
        <v>Čtyři Dvory</v>
      </c>
      <c r="I5" s="50">
        <v>3</v>
      </c>
      <c r="J5" s="50">
        <v>2</v>
      </c>
      <c r="K5" s="54"/>
      <c r="L5" s="53" t="str">
        <f>'Presenční listina'!L46</f>
        <v>1M</v>
      </c>
      <c r="M5" s="55">
        <v>0.04127314814814815</v>
      </c>
    </row>
    <row r="6" spans="1:13" ht="24.75" customHeight="1">
      <c r="A6" s="17">
        <v>10</v>
      </c>
      <c r="B6" s="17">
        <v>10</v>
      </c>
      <c r="C6" s="18" t="str">
        <f>'Presenční listina'!C12</f>
        <v>Ladislav</v>
      </c>
      <c r="D6" s="18" t="str">
        <f>'Presenční listina'!D12</f>
        <v>Beňo</v>
      </c>
      <c r="E6" s="19"/>
      <c r="F6" s="17"/>
      <c r="G6" s="20"/>
      <c r="H6" s="20" t="str">
        <f>'Presenční listina'!H12</f>
        <v>Běhny ČB</v>
      </c>
      <c r="I6" s="17">
        <v>4</v>
      </c>
      <c r="J6" s="17">
        <v>3</v>
      </c>
      <c r="K6" s="25"/>
      <c r="L6" s="20" t="str">
        <f>'Presenční listina'!L12</f>
        <v>1M</v>
      </c>
      <c r="M6" s="22">
        <v>0.0416550925925926</v>
      </c>
    </row>
    <row r="7" spans="1:13" ht="24.75" customHeight="1">
      <c r="A7" s="17">
        <v>2</v>
      </c>
      <c r="B7" s="17">
        <v>2</v>
      </c>
      <c r="C7" s="18" t="str">
        <f>'Presenční listina'!C4</f>
        <v>Jan</v>
      </c>
      <c r="D7" s="18" t="str">
        <f>'Presenční listina'!D4</f>
        <v>Hron</v>
      </c>
      <c r="E7" s="19"/>
      <c r="F7" s="17"/>
      <c r="G7" s="20"/>
      <c r="H7" s="20" t="str">
        <f>'Presenční listina'!H4</f>
        <v>ŠUTRI Prachatice</v>
      </c>
      <c r="I7" s="17">
        <v>5</v>
      </c>
      <c r="J7" s="17">
        <v>4</v>
      </c>
      <c r="K7" s="25"/>
      <c r="L7" s="20" t="str">
        <f>'Presenční listina'!L4</f>
        <v>1M</v>
      </c>
      <c r="M7" s="22">
        <v>0.042291666666666665</v>
      </c>
    </row>
    <row r="8" spans="1:13" ht="24.75" customHeight="1">
      <c r="A8" s="17">
        <v>9</v>
      </c>
      <c r="B8" s="17">
        <v>9</v>
      </c>
      <c r="C8" s="18" t="str">
        <f>'Presenční listina'!C11</f>
        <v>Jiří</v>
      </c>
      <c r="D8" s="18" t="str">
        <f>'Presenční listina'!D11</f>
        <v>Jansa</v>
      </c>
      <c r="E8" s="19"/>
      <c r="F8" s="17"/>
      <c r="G8" s="20"/>
      <c r="H8" s="20" t="str">
        <f>'Presenční listina'!H11</f>
        <v>Atletika Písek</v>
      </c>
      <c r="I8" s="17">
        <v>6</v>
      </c>
      <c r="J8" s="17">
        <v>2</v>
      </c>
      <c r="K8" s="25"/>
      <c r="L8" s="20" t="str">
        <f>'Presenční listina'!L11</f>
        <v>2M</v>
      </c>
      <c r="M8" s="22">
        <v>0.04245370370370371</v>
      </c>
    </row>
    <row r="9" spans="1:13" ht="24.75" customHeight="1">
      <c r="A9" s="17">
        <v>12</v>
      </c>
      <c r="B9" s="17">
        <v>12</v>
      </c>
      <c r="C9" s="18" t="str">
        <f>'Presenční listina'!C14</f>
        <v>Jan</v>
      </c>
      <c r="D9" s="18" t="str">
        <f>'Presenční listina'!D14</f>
        <v>Baier</v>
      </c>
      <c r="E9" s="19"/>
      <c r="F9" s="17"/>
      <c r="G9" s="20"/>
      <c r="H9" s="20" t="str">
        <f>'Presenční listina'!H14</f>
        <v>Brloh</v>
      </c>
      <c r="I9" s="17">
        <v>7</v>
      </c>
      <c r="J9" s="17">
        <v>5</v>
      </c>
      <c r="K9" s="25"/>
      <c r="L9" s="20" t="str">
        <f>'Presenční listina'!L14</f>
        <v>1M</v>
      </c>
      <c r="M9" s="22">
        <v>0.044085648148148145</v>
      </c>
    </row>
    <row r="10" spans="1:13" ht="24.75" customHeight="1">
      <c r="A10" s="17">
        <v>7</v>
      </c>
      <c r="B10" s="17">
        <v>7</v>
      </c>
      <c r="C10" s="18" t="str">
        <f>'Presenční listina'!C9</f>
        <v>Bohuslav</v>
      </c>
      <c r="D10" s="18" t="str">
        <f>'Presenční listina'!D9</f>
        <v>Rodina</v>
      </c>
      <c r="E10" s="19"/>
      <c r="F10" s="17"/>
      <c r="G10" s="20"/>
      <c r="H10" s="20" t="str">
        <f>'Presenční listina'!H9</f>
        <v>Atletika Písek</v>
      </c>
      <c r="I10" s="17">
        <v>8</v>
      </c>
      <c r="J10" s="17">
        <v>1</v>
      </c>
      <c r="K10" s="25"/>
      <c r="L10" s="20" t="str">
        <f>'Presenční listina'!L9</f>
        <v>3M</v>
      </c>
      <c r="M10" s="22">
        <v>0.04424768518518518</v>
      </c>
    </row>
    <row r="11" spans="1:13" ht="24.75" customHeight="1">
      <c r="A11" s="17">
        <v>14</v>
      </c>
      <c r="B11" s="17">
        <v>14</v>
      </c>
      <c r="C11" s="18" t="str">
        <f>'Presenční listina'!C16</f>
        <v>Pavel</v>
      </c>
      <c r="D11" s="18" t="str">
        <f>'Presenční listina'!D16</f>
        <v>Lácha</v>
      </c>
      <c r="E11" s="19"/>
      <c r="F11" s="17"/>
      <c r="G11" s="20"/>
      <c r="H11" s="20" t="str">
        <f>'Presenční listina'!H16</f>
        <v>B&amp;H Triatlon ČB</v>
      </c>
      <c r="I11" s="17">
        <v>9</v>
      </c>
      <c r="J11" s="17">
        <v>3</v>
      </c>
      <c r="K11" s="25"/>
      <c r="L11" s="20" t="str">
        <f>'Presenční listina'!L16</f>
        <v>2M</v>
      </c>
      <c r="M11" s="22">
        <v>0.04503472222222222</v>
      </c>
    </row>
    <row r="12" spans="1:13" ht="24.75" customHeight="1">
      <c r="A12" s="17">
        <v>40</v>
      </c>
      <c r="B12" s="17">
        <v>40</v>
      </c>
      <c r="C12" s="18" t="str">
        <f>'Presenční listina'!C42</f>
        <v>Martin</v>
      </c>
      <c r="D12" s="18" t="str">
        <f>'Presenční listina'!D42</f>
        <v>Kolář</v>
      </c>
      <c r="E12" s="19"/>
      <c r="F12" s="17"/>
      <c r="G12" s="20"/>
      <c r="H12" s="20" t="str">
        <f>'Presenční listina'!H42</f>
        <v>HMJ Úsilné</v>
      </c>
      <c r="I12" s="17">
        <v>10</v>
      </c>
      <c r="J12" s="17">
        <v>6</v>
      </c>
      <c r="K12" s="25"/>
      <c r="L12" s="20" t="str">
        <f>'Presenční listina'!L42</f>
        <v>1M</v>
      </c>
      <c r="M12" s="22">
        <v>0.046157407407407404</v>
      </c>
    </row>
    <row r="13" spans="1:13" ht="24.75" customHeight="1">
      <c r="A13" s="17">
        <v>23</v>
      </c>
      <c r="B13" s="17">
        <v>23</v>
      </c>
      <c r="C13" s="18" t="str">
        <f>'Presenční listina'!C25</f>
        <v>Michael</v>
      </c>
      <c r="D13" s="18" t="str">
        <f>'Presenční listina'!D25</f>
        <v>Vaněček</v>
      </c>
      <c r="E13" s="19"/>
      <c r="F13" s="17"/>
      <c r="G13" s="20"/>
      <c r="H13" s="20" t="str">
        <f>'Presenční listina'!H25</f>
        <v>ŠUTRI Prachatice</v>
      </c>
      <c r="I13" s="17">
        <v>11</v>
      </c>
      <c r="J13" s="17">
        <v>7</v>
      </c>
      <c r="K13" s="25"/>
      <c r="L13" s="20" t="str">
        <f>'Presenční listina'!L25</f>
        <v>1M</v>
      </c>
      <c r="M13" s="22">
        <v>0.046342592592592595</v>
      </c>
    </row>
    <row r="14" spans="1:13" ht="24.75" customHeight="1">
      <c r="A14" s="17">
        <v>3</v>
      </c>
      <c r="B14" s="17">
        <v>3</v>
      </c>
      <c r="C14" s="18" t="str">
        <f>'Presenční listina'!C5</f>
        <v>Jaroslav</v>
      </c>
      <c r="D14" s="18" t="str">
        <f>'Presenční listina'!D5</f>
        <v>Pudil</v>
      </c>
      <c r="E14" s="19"/>
      <c r="F14" s="17"/>
      <c r="G14" s="20"/>
      <c r="H14" s="20" t="str">
        <f>'Presenční listina'!H5</f>
        <v>M2 Sport</v>
      </c>
      <c r="I14" s="17">
        <v>12</v>
      </c>
      <c r="J14" s="17">
        <v>2</v>
      </c>
      <c r="K14" s="25"/>
      <c r="L14" s="20" t="str">
        <f>'Presenční listina'!L5</f>
        <v>3M</v>
      </c>
      <c r="M14" s="22">
        <v>0.04640046296296296</v>
      </c>
    </row>
    <row r="15" spans="1:13" ht="24.75" customHeight="1">
      <c r="A15" s="17">
        <v>31</v>
      </c>
      <c r="B15" s="17">
        <v>31</v>
      </c>
      <c r="C15" s="18" t="str">
        <f>'Presenční listina'!C33</f>
        <v>Martin</v>
      </c>
      <c r="D15" s="18" t="str">
        <f>'Presenční listina'!D33</f>
        <v>Hrubý</v>
      </c>
      <c r="E15" s="19"/>
      <c r="F15" s="17"/>
      <c r="G15" s="20"/>
      <c r="H15" s="20" t="str">
        <f>'Presenční listina'!H33</f>
        <v>Český Krumlov</v>
      </c>
      <c r="I15" s="17">
        <v>13</v>
      </c>
      <c r="J15" s="17">
        <v>4</v>
      </c>
      <c r="K15" s="25"/>
      <c r="L15" s="20" t="str">
        <f>'Presenční listina'!L33</f>
        <v>2M</v>
      </c>
      <c r="M15" s="22">
        <v>0.04649305555555555</v>
      </c>
    </row>
    <row r="16" spans="1:13" ht="24.75" customHeight="1">
      <c r="A16" s="17">
        <v>39</v>
      </c>
      <c r="B16" s="17">
        <v>39</v>
      </c>
      <c r="C16" s="18" t="str">
        <f>'Presenční listina'!C41</f>
        <v>Alice</v>
      </c>
      <c r="D16" s="18" t="str">
        <f>'Presenční listina'!D41</f>
        <v>Piklová</v>
      </c>
      <c r="E16" s="19"/>
      <c r="F16" s="17"/>
      <c r="G16" s="20"/>
      <c r="H16" s="20" t="str">
        <f>'Presenční listina'!H41</f>
        <v>SUŠ</v>
      </c>
      <c r="I16" s="17">
        <v>1</v>
      </c>
      <c r="J16" s="17"/>
      <c r="K16" s="25"/>
      <c r="L16" s="20" t="str">
        <f>'Presenční listina'!L41</f>
        <v>2Ž</v>
      </c>
      <c r="M16" s="22">
        <v>0.04655092592592592</v>
      </c>
    </row>
    <row r="17" spans="1:13" ht="24.75" customHeight="1">
      <c r="A17" s="17">
        <v>41</v>
      </c>
      <c r="B17" s="17">
        <v>41</v>
      </c>
      <c r="C17" s="18" t="str">
        <f>'Presenční listina'!C43</f>
        <v>Káča</v>
      </c>
      <c r="D17" s="18" t="str">
        <f>'Presenční listina'!D43</f>
        <v>Macháčová</v>
      </c>
      <c r="E17" s="19"/>
      <c r="F17" s="17"/>
      <c r="G17" s="20"/>
      <c r="H17" s="20" t="str">
        <f>'Presenční listina'!H43</f>
        <v>Praha</v>
      </c>
      <c r="I17" s="17">
        <v>2</v>
      </c>
      <c r="J17" s="17"/>
      <c r="K17" s="25"/>
      <c r="L17" s="20" t="str">
        <f>'Presenční listina'!L43</f>
        <v>1Ž</v>
      </c>
      <c r="M17" s="22">
        <v>0.04711805555555556</v>
      </c>
    </row>
    <row r="18" spans="1:13" ht="24.75" customHeight="1">
      <c r="A18" s="17">
        <v>38</v>
      </c>
      <c r="B18" s="17">
        <v>38</v>
      </c>
      <c r="C18" s="18" t="str">
        <f>'Presenční listina'!C40</f>
        <v>Vít</v>
      </c>
      <c r="D18" s="18" t="str">
        <f>'Presenční listina'!D40</f>
        <v>Kocourek</v>
      </c>
      <c r="E18" s="19"/>
      <c r="F18" s="17"/>
      <c r="G18" s="20"/>
      <c r="H18" s="20" t="str">
        <f>'Presenční listina'!H40</f>
        <v>České Budějovice</v>
      </c>
      <c r="I18" s="17">
        <v>14</v>
      </c>
      <c r="J18" s="17">
        <v>5</v>
      </c>
      <c r="K18" s="25"/>
      <c r="L18" s="20" t="str">
        <f>'Presenční listina'!L40</f>
        <v>2M</v>
      </c>
      <c r="M18" s="22">
        <v>0.04743055555555556</v>
      </c>
    </row>
    <row r="19" spans="1:13" ht="24.75" customHeight="1">
      <c r="A19" s="17">
        <v>29</v>
      </c>
      <c r="B19" s="17">
        <v>29</v>
      </c>
      <c r="C19" s="18" t="str">
        <f>'Presenční listina'!C31</f>
        <v>Stephan</v>
      </c>
      <c r="D19" s="18" t="str">
        <f>'Presenční listina'!D31</f>
        <v>Selinger</v>
      </c>
      <c r="E19" s="19"/>
      <c r="F19" s="17"/>
      <c r="G19" s="20"/>
      <c r="H19" s="20" t="str">
        <f>'Presenční listina'!H31</f>
        <v>Linz</v>
      </c>
      <c r="I19" s="17">
        <v>15</v>
      </c>
      <c r="J19" s="17">
        <v>6</v>
      </c>
      <c r="K19" s="25"/>
      <c r="L19" s="20" t="str">
        <f>'Presenční listina'!L31</f>
        <v>2M</v>
      </c>
      <c r="M19" s="22">
        <v>0.047824074074074074</v>
      </c>
    </row>
    <row r="20" spans="1:13" ht="24.75" customHeight="1">
      <c r="A20" s="17">
        <v>35</v>
      </c>
      <c r="B20" s="17">
        <v>35</v>
      </c>
      <c r="C20" s="18" t="str">
        <f>'Presenční listina'!C37</f>
        <v>Josef</v>
      </c>
      <c r="D20" s="18" t="str">
        <f>'Presenční listina'!D37</f>
        <v>Zíma</v>
      </c>
      <c r="E20" s="19"/>
      <c r="F20" s="17"/>
      <c r="G20" s="20"/>
      <c r="H20" s="20" t="str">
        <f>'Presenční listina'!H37</f>
        <v>Agenti 007</v>
      </c>
      <c r="I20" s="17">
        <v>16</v>
      </c>
      <c r="J20" s="17">
        <v>7</v>
      </c>
      <c r="K20" s="25"/>
      <c r="L20" s="20" t="str">
        <f>'Presenční listina'!L37</f>
        <v>2M</v>
      </c>
      <c r="M20" s="22">
        <v>0.047858796296296295</v>
      </c>
    </row>
    <row r="21" spans="1:13" ht="24.75" customHeight="1">
      <c r="A21" s="17">
        <v>1</v>
      </c>
      <c r="B21" s="17">
        <v>1</v>
      </c>
      <c r="C21" s="18" t="str">
        <f>'Presenční listina'!C3</f>
        <v>Šárka</v>
      </c>
      <c r="D21" s="18" t="str">
        <f>'Presenční listina'!D3</f>
        <v>Grábmüllerová</v>
      </c>
      <c r="E21" s="19"/>
      <c r="F21" s="17"/>
      <c r="G21" s="20"/>
      <c r="H21" s="20" t="str">
        <f>'Presenční listina'!H3</f>
        <v>B&amp;H Triatlon ČB</v>
      </c>
      <c r="I21" s="17">
        <v>3</v>
      </c>
      <c r="J21" s="17"/>
      <c r="K21" s="25"/>
      <c r="L21" s="20" t="str">
        <f>'Presenční listina'!L3</f>
        <v>2Ž</v>
      </c>
      <c r="M21" s="22">
        <v>0.048310185185185185</v>
      </c>
    </row>
    <row r="22" spans="1:13" ht="24.75" customHeight="1">
      <c r="A22" s="17">
        <v>32</v>
      </c>
      <c r="B22" s="17">
        <v>32</v>
      </c>
      <c r="C22" s="18" t="str">
        <f>'Presenční listina'!C34</f>
        <v>Miroslav</v>
      </c>
      <c r="D22" s="18" t="str">
        <f>'Presenční listina'!D34</f>
        <v>Šimek</v>
      </c>
      <c r="E22" s="19"/>
      <c r="F22" s="17"/>
      <c r="G22" s="20"/>
      <c r="H22" s="20" t="str">
        <f>'Presenční listina'!H34</f>
        <v>TC České Budějovice</v>
      </c>
      <c r="I22" s="17">
        <v>17</v>
      </c>
      <c r="J22" s="17">
        <v>8</v>
      </c>
      <c r="K22" s="25"/>
      <c r="L22" s="20" t="str">
        <f>'Presenční listina'!L34</f>
        <v>2M</v>
      </c>
      <c r="M22" s="22">
        <v>0.049560185185185186</v>
      </c>
    </row>
    <row r="23" spans="1:13" ht="24.75" customHeight="1">
      <c r="A23" s="17">
        <v>43</v>
      </c>
      <c r="B23" s="17">
        <v>43</v>
      </c>
      <c r="C23" s="18" t="str">
        <f>'Presenční listina'!C45</f>
        <v>Vladimír</v>
      </c>
      <c r="D23" s="18" t="str">
        <f>'Presenční listina'!D45</f>
        <v>Paleček</v>
      </c>
      <c r="E23" s="19"/>
      <c r="F23" s="17"/>
      <c r="G23" s="20"/>
      <c r="H23" s="20" t="str">
        <f>'Presenční listina'!H45</f>
        <v>TJ Doudleby</v>
      </c>
      <c r="I23" s="17">
        <v>18</v>
      </c>
      <c r="J23" s="17">
        <v>9</v>
      </c>
      <c r="K23" s="25"/>
      <c r="L23" s="20" t="str">
        <f>'Presenční listina'!L45</f>
        <v>2M</v>
      </c>
      <c r="M23" s="22">
        <v>0.05111111111111111</v>
      </c>
    </row>
    <row r="24" spans="1:13" ht="24.75" customHeight="1">
      <c r="A24" s="17">
        <v>6</v>
      </c>
      <c r="B24" s="17">
        <v>6</v>
      </c>
      <c r="C24" s="18" t="str">
        <f>'Presenční listina'!C8</f>
        <v>Rostislav</v>
      </c>
      <c r="D24" s="18" t="str">
        <f>'Presenční listina'!D8</f>
        <v>Wagner</v>
      </c>
      <c r="E24" s="19"/>
      <c r="F24" s="17"/>
      <c r="G24" s="20"/>
      <c r="H24" s="20" t="str">
        <f>'Presenční listina'!H8</f>
        <v>Prachatice</v>
      </c>
      <c r="I24" s="17">
        <v>19</v>
      </c>
      <c r="J24" s="17">
        <v>10</v>
      </c>
      <c r="K24" s="25"/>
      <c r="L24" s="20" t="str">
        <f>'Presenční listina'!L8</f>
        <v>2M</v>
      </c>
      <c r="M24" s="22">
        <v>0.05126157407407408</v>
      </c>
    </row>
    <row r="25" spans="1:13" ht="24.75" customHeight="1">
      <c r="A25" s="17">
        <v>11</v>
      </c>
      <c r="B25" s="17">
        <v>11</v>
      </c>
      <c r="C25" s="18" t="str">
        <f>'Presenční listina'!C13</f>
        <v>Zdeněk</v>
      </c>
      <c r="D25" s="18" t="str">
        <f>'Presenční listina'!D13</f>
        <v>Doležálek</v>
      </c>
      <c r="E25" s="19"/>
      <c r="F25" s="17"/>
      <c r="G25" s="20"/>
      <c r="H25" s="20" t="str">
        <f>'Presenční listina'!H13</f>
        <v>Liga 2000 Tábor</v>
      </c>
      <c r="I25" s="17">
        <v>20</v>
      </c>
      <c r="J25" s="17">
        <v>3</v>
      </c>
      <c r="K25" s="25"/>
      <c r="L25" s="20" t="str">
        <f>'Presenční listina'!L13</f>
        <v>3M</v>
      </c>
      <c r="M25" s="22">
        <v>0.0516087962962963</v>
      </c>
    </row>
    <row r="26" spans="1:13" ht="24.75" customHeight="1">
      <c r="A26" s="17">
        <v>37</v>
      </c>
      <c r="B26" s="17">
        <v>37</v>
      </c>
      <c r="C26" s="18" t="str">
        <f>'Presenční listina'!C39</f>
        <v>Antonín</v>
      </c>
      <c r="D26" s="18" t="str">
        <f>'Presenční listina'!D39</f>
        <v>Brothánek</v>
      </c>
      <c r="E26" s="19"/>
      <c r="F26" s="17"/>
      <c r="G26" s="20"/>
      <c r="H26" s="20" t="str">
        <f>'Presenční listina'!H39</f>
        <v>TC České Budějovice</v>
      </c>
      <c r="I26" s="17">
        <v>21</v>
      </c>
      <c r="J26" s="17">
        <v>11</v>
      </c>
      <c r="K26" s="25"/>
      <c r="L26" s="20" t="str">
        <f>'Presenční listina'!L39</f>
        <v>2M</v>
      </c>
      <c r="M26" s="22">
        <v>0.05184027777777778</v>
      </c>
    </row>
    <row r="27" spans="1:13" ht="24.75" customHeight="1">
      <c r="A27" s="17">
        <v>21</v>
      </c>
      <c r="B27" s="17">
        <v>21</v>
      </c>
      <c r="C27" s="18" t="str">
        <f>'Presenční listina'!C23</f>
        <v>Arnošt</v>
      </c>
      <c r="D27" s="18" t="str">
        <f>'Presenční listina'!D23</f>
        <v>Mikolášek</v>
      </c>
      <c r="E27" s="19"/>
      <c r="F27" s="17"/>
      <c r="G27" s="20"/>
      <c r="H27" s="20" t="str">
        <f>'Presenční listina'!H23</f>
        <v>Nákří</v>
      </c>
      <c r="I27" s="17">
        <v>22</v>
      </c>
      <c r="J27" s="17">
        <v>12</v>
      </c>
      <c r="K27" s="25"/>
      <c r="L27" s="20" t="str">
        <f>'Presenční listina'!L23</f>
        <v>2M</v>
      </c>
      <c r="M27" s="22">
        <v>0.05210648148148148</v>
      </c>
    </row>
    <row r="28" spans="1:13" ht="24.75" customHeight="1">
      <c r="A28" s="17">
        <v>27</v>
      </c>
      <c r="B28" s="17">
        <v>27</v>
      </c>
      <c r="C28" s="18" t="str">
        <f>'Presenční listina'!C29</f>
        <v>Karel</v>
      </c>
      <c r="D28" s="18" t="str">
        <f>'Presenční listina'!D29</f>
        <v>Voráček</v>
      </c>
      <c r="E28" s="19"/>
      <c r="F28" s="17"/>
      <c r="G28" s="20"/>
      <c r="H28" s="20" t="str">
        <f>'Presenční listina'!H29</f>
        <v>Cyklo Velešín</v>
      </c>
      <c r="I28" s="17">
        <v>23</v>
      </c>
      <c r="J28" s="17">
        <v>4</v>
      </c>
      <c r="K28" s="25"/>
      <c r="L28" s="20" t="str">
        <f>'Presenční listina'!L29</f>
        <v>3M</v>
      </c>
      <c r="M28" s="22">
        <v>0.052141203703703703</v>
      </c>
    </row>
    <row r="29" spans="1:13" ht="24.75" customHeight="1">
      <c r="A29" s="17">
        <v>45</v>
      </c>
      <c r="B29" s="17">
        <v>45</v>
      </c>
      <c r="C29" s="18" t="str">
        <f>'Presenční listina'!C47</f>
        <v>Luděk</v>
      </c>
      <c r="D29" s="18" t="str">
        <f>'Presenční listina'!D47</f>
        <v>Kohout</v>
      </c>
      <c r="E29" s="19"/>
      <c r="F29" s="17"/>
      <c r="G29" s="20"/>
      <c r="H29" s="20" t="str">
        <f>'Presenční listina'!H47</f>
        <v>Nová Ves</v>
      </c>
      <c r="I29" s="17">
        <v>24</v>
      </c>
      <c r="J29" s="17">
        <v>13</v>
      </c>
      <c r="K29" s="25"/>
      <c r="L29" s="20" t="str">
        <f>'Presenční listina'!L47</f>
        <v>2M</v>
      </c>
      <c r="M29" s="22">
        <v>0.052627314814814814</v>
      </c>
    </row>
    <row r="30" spans="1:13" ht="24.75" customHeight="1">
      <c r="A30" s="17">
        <v>30</v>
      </c>
      <c r="B30" s="17">
        <v>30</v>
      </c>
      <c r="C30" s="18" t="str">
        <f>'Presenční listina'!C32</f>
        <v>Lenka</v>
      </c>
      <c r="D30" s="18" t="str">
        <f>'Presenční listina'!D32</f>
        <v>Menšíková</v>
      </c>
      <c r="E30" s="19"/>
      <c r="F30" s="17"/>
      <c r="G30" s="20"/>
      <c r="H30" s="20" t="str">
        <f>'Presenční listina'!H32</f>
        <v>TC České Budějovice</v>
      </c>
      <c r="I30" s="17">
        <v>4</v>
      </c>
      <c r="J30" s="17"/>
      <c r="K30" s="25"/>
      <c r="L30" s="20" t="str">
        <f>'Presenční listina'!L32</f>
        <v>2Ž</v>
      </c>
      <c r="M30" s="22">
        <v>0.05278935185185185</v>
      </c>
    </row>
    <row r="31" spans="1:13" ht="24.75" customHeight="1">
      <c r="A31" s="17">
        <v>20</v>
      </c>
      <c r="B31" s="17">
        <v>20</v>
      </c>
      <c r="C31" s="18" t="str">
        <f>'Presenční listina'!C22</f>
        <v>Gabriela</v>
      </c>
      <c r="D31" s="18" t="str">
        <f>'Presenční listina'!D22</f>
        <v>Láchová</v>
      </c>
      <c r="E31" s="19"/>
      <c r="F31" s="17"/>
      <c r="G31" s="20"/>
      <c r="H31" s="20" t="str">
        <f>'Presenční listina'!H22</f>
        <v>FIGHT Club ČB</v>
      </c>
      <c r="I31" s="17">
        <v>5</v>
      </c>
      <c r="J31" s="17"/>
      <c r="K31" s="25"/>
      <c r="L31" s="20" t="str">
        <f>'Presenční listina'!L22</f>
        <v>2Ž</v>
      </c>
      <c r="M31" s="22">
        <v>0.05375</v>
      </c>
    </row>
    <row r="32" spans="1:13" ht="24.75" customHeight="1">
      <c r="A32" s="17">
        <v>36</v>
      </c>
      <c r="B32" s="17">
        <v>36</v>
      </c>
      <c r="C32" s="18" t="str">
        <f>'Presenční listina'!C38</f>
        <v>Josef</v>
      </c>
      <c r="D32" s="18" t="str">
        <f>'Presenční listina'!D38</f>
        <v>Navrátil</v>
      </c>
      <c r="E32" s="19"/>
      <c r="F32" s="17"/>
      <c r="G32" s="20"/>
      <c r="H32" s="20" t="str">
        <f>'Presenční listina'!H38</f>
        <v>SK Stránčice</v>
      </c>
      <c r="I32" s="17">
        <v>25</v>
      </c>
      <c r="J32" s="17">
        <v>1</v>
      </c>
      <c r="K32" s="25"/>
      <c r="L32" s="20" t="str">
        <f>'Presenční listina'!L38</f>
        <v>4M</v>
      </c>
      <c r="M32" s="22">
        <v>0.05423611111111112</v>
      </c>
    </row>
    <row r="33" spans="1:13" ht="24.75" customHeight="1">
      <c r="A33" s="17">
        <v>18</v>
      </c>
      <c r="B33" s="17">
        <v>18</v>
      </c>
      <c r="C33" s="18" t="str">
        <f>'Presenční listina'!C20</f>
        <v>Martin</v>
      </c>
      <c r="D33" s="18" t="str">
        <f>'Presenční listina'!D20</f>
        <v>Gazda</v>
      </c>
      <c r="E33" s="19"/>
      <c r="F33" s="17"/>
      <c r="G33" s="20"/>
      <c r="H33" s="20" t="str">
        <f>'Presenční listina'!H20</f>
        <v>Jihočeský běžecký pohár</v>
      </c>
      <c r="I33" s="17">
        <v>26</v>
      </c>
      <c r="J33" s="17">
        <v>14</v>
      </c>
      <c r="K33" s="25"/>
      <c r="L33" s="20" t="str">
        <f>'Presenční listina'!L20</f>
        <v>2M</v>
      </c>
      <c r="M33" s="22">
        <v>0.05509259259259259</v>
      </c>
    </row>
    <row r="34" spans="1:13" ht="24.75" customHeight="1">
      <c r="A34" s="17">
        <v>16</v>
      </c>
      <c r="B34" s="17">
        <v>16</v>
      </c>
      <c r="C34" s="18" t="str">
        <f>'Presenční listina'!C18</f>
        <v>Božena</v>
      </c>
      <c r="D34" s="18" t="str">
        <f>'Presenční listina'!D18</f>
        <v>Hronová</v>
      </c>
      <c r="E34" s="19"/>
      <c r="F34" s="17"/>
      <c r="G34" s="20"/>
      <c r="H34" s="20" t="str">
        <f>'Presenční listina'!H18</f>
        <v>ŠUTRI Prachatice</v>
      </c>
      <c r="I34" s="17">
        <v>6</v>
      </c>
      <c r="J34" s="17"/>
      <c r="K34" s="25"/>
      <c r="L34" s="20" t="str">
        <f>'Presenční listina'!L18</f>
        <v>4Ž</v>
      </c>
      <c r="M34" s="22">
        <v>0.05599537037037037</v>
      </c>
    </row>
    <row r="35" spans="1:13" ht="24.75" customHeight="1">
      <c r="A35" s="17">
        <v>28</v>
      </c>
      <c r="B35" s="17">
        <v>28</v>
      </c>
      <c r="C35" s="18" t="str">
        <f>'Presenční listina'!C30</f>
        <v>Jiří</v>
      </c>
      <c r="D35" s="18" t="str">
        <f>'Presenční listina'!D30</f>
        <v>Študlar</v>
      </c>
      <c r="E35" s="19"/>
      <c r="F35" s="17"/>
      <c r="G35" s="20"/>
      <c r="H35" s="20" t="str">
        <f>'Presenční listina'!H30</f>
        <v>Cyklo Velešín</v>
      </c>
      <c r="I35" s="17">
        <v>27</v>
      </c>
      <c r="J35" s="17">
        <v>8</v>
      </c>
      <c r="K35" s="25"/>
      <c r="L35" s="20" t="str">
        <f>'Presenční listina'!L30</f>
        <v>1M</v>
      </c>
      <c r="M35" s="22">
        <v>0.05675925925925926</v>
      </c>
    </row>
    <row r="36" spans="1:13" ht="24.75" customHeight="1">
      <c r="A36" s="17">
        <v>17</v>
      </c>
      <c r="B36" s="17">
        <v>17</v>
      </c>
      <c r="C36" s="18" t="str">
        <f>'Presenční listina'!C19</f>
        <v>František</v>
      </c>
      <c r="D36" s="18" t="str">
        <f>'Presenční listina'!D19</f>
        <v>Čapek</v>
      </c>
      <c r="E36" s="19"/>
      <c r="F36" s="17"/>
      <c r="G36" s="20"/>
      <c r="H36" s="20" t="str">
        <f>'Presenční listina'!H19</f>
        <v>SK Oslov</v>
      </c>
      <c r="I36" s="17">
        <v>28</v>
      </c>
      <c r="J36" s="17">
        <v>9</v>
      </c>
      <c r="K36" s="25"/>
      <c r="L36" s="20" t="str">
        <f>'Presenční listina'!L19</f>
        <v>1M</v>
      </c>
      <c r="M36" s="22">
        <v>0.05752314814814815</v>
      </c>
    </row>
    <row r="37" spans="1:13" ht="24.75" customHeight="1">
      <c r="A37" s="17">
        <v>42</v>
      </c>
      <c r="B37" s="17">
        <v>42</v>
      </c>
      <c r="C37" s="18" t="str">
        <f>'Presenční listina'!C44</f>
        <v>Olga</v>
      </c>
      <c r="D37" s="18" t="str">
        <f>'Presenční listina'!D44</f>
        <v>Lebedová</v>
      </c>
      <c r="E37" s="19"/>
      <c r="F37" s="17"/>
      <c r="G37" s="20"/>
      <c r="H37" s="20" t="str">
        <f>'Presenční listina'!H44</f>
        <v>Hůrka</v>
      </c>
      <c r="I37" s="17">
        <v>7</v>
      </c>
      <c r="J37" s="17"/>
      <c r="K37" s="25"/>
      <c r="L37" s="20" t="str">
        <f>'Presenční listina'!L44</f>
        <v>1Ž</v>
      </c>
      <c r="M37" s="22">
        <v>0.05762731481481481</v>
      </c>
    </row>
    <row r="38" spans="1:13" ht="24.75" customHeight="1">
      <c r="A38" s="17">
        <v>24</v>
      </c>
      <c r="B38" s="17">
        <v>24</v>
      </c>
      <c r="C38" s="18" t="str">
        <f>'Presenční listina'!C26</f>
        <v>Jakub</v>
      </c>
      <c r="D38" s="18" t="str">
        <f>'Presenční listina'!D26</f>
        <v>Průcha</v>
      </c>
      <c r="E38" s="19"/>
      <c r="F38" s="17"/>
      <c r="G38" s="20"/>
      <c r="H38" s="20" t="str">
        <f>'Presenční listina'!H26</f>
        <v>Orlando Bananas Team ČK</v>
      </c>
      <c r="I38" s="17">
        <v>29</v>
      </c>
      <c r="J38" s="17">
        <v>10</v>
      </c>
      <c r="K38" s="25"/>
      <c r="L38" s="20" t="str">
        <f>'Presenční listina'!L26</f>
        <v>1M</v>
      </c>
      <c r="M38" s="22">
        <v>0.057916666666666665</v>
      </c>
    </row>
    <row r="39" spans="1:13" ht="24.75" customHeight="1">
      <c r="A39" s="17">
        <v>26</v>
      </c>
      <c r="B39" s="17">
        <v>26</v>
      </c>
      <c r="C39" s="18" t="str">
        <f>'Presenční listina'!C28</f>
        <v>Josef</v>
      </c>
      <c r="D39" s="18" t="str">
        <f>'Presenční listina'!D28</f>
        <v>Kopřiva</v>
      </c>
      <c r="E39" s="19"/>
      <c r="F39" s="17"/>
      <c r="G39" s="20"/>
      <c r="H39" s="20" t="str">
        <f>'Presenční listina'!H28</f>
        <v>TC Dvořák</v>
      </c>
      <c r="I39" s="17">
        <v>30</v>
      </c>
      <c r="J39" s="17">
        <v>2</v>
      </c>
      <c r="K39" s="25"/>
      <c r="L39" s="20" t="str">
        <f>'Presenční listina'!L28</f>
        <v>4M</v>
      </c>
      <c r="M39" s="22">
        <v>0.05832175925925926</v>
      </c>
    </row>
    <row r="40" spans="1:13" ht="24.75" customHeight="1">
      <c r="A40" s="17">
        <v>25</v>
      </c>
      <c r="B40" s="17">
        <v>25</v>
      </c>
      <c r="C40" s="18" t="str">
        <f>'Presenční listina'!C27</f>
        <v>Pavel</v>
      </c>
      <c r="D40" s="18" t="str">
        <f>'Presenční listina'!D27</f>
        <v>Valter</v>
      </c>
      <c r="E40" s="19"/>
      <c r="F40" s="17"/>
      <c r="G40" s="20"/>
      <c r="H40" s="20" t="str">
        <f>'Presenční listina'!H27</f>
        <v>Orlando Bananas Team ČK</v>
      </c>
      <c r="I40" s="17">
        <v>31</v>
      </c>
      <c r="J40" s="17">
        <v>11</v>
      </c>
      <c r="K40" s="25"/>
      <c r="L40" s="20" t="str">
        <f>'Presenční listina'!L27</f>
        <v>1M</v>
      </c>
      <c r="M40" s="22">
        <v>0.0594212962962963</v>
      </c>
    </row>
    <row r="41" spans="1:13" ht="24.75" customHeight="1">
      <c r="A41" s="17">
        <v>34</v>
      </c>
      <c r="B41" s="17">
        <v>34</v>
      </c>
      <c r="C41" s="18" t="str">
        <f>'Presenční listina'!C36</f>
        <v>Martina</v>
      </c>
      <c r="D41" s="18" t="str">
        <f>'Presenční listina'!D36</f>
        <v>Veselá</v>
      </c>
      <c r="E41" s="19"/>
      <c r="F41" s="17"/>
      <c r="G41" s="20"/>
      <c r="H41" s="20" t="str">
        <f>'Presenční listina'!H36</f>
        <v>České Budějovice</v>
      </c>
      <c r="I41" s="17">
        <v>8</v>
      </c>
      <c r="J41" s="17"/>
      <c r="K41" s="25"/>
      <c r="L41" s="20" t="str">
        <f>'Presenční listina'!L36</f>
        <v>2Ž</v>
      </c>
      <c r="M41" s="22">
        <v>0.06059027777777778</v>
      </c>
    </row>
    <row r="42" spans="1:13" ht="24.75" customHeight="1">
      <c r="A42" s="17">
        <v>8</v>
      </c>
      <c r="B42" s="17">
        <v>8</v>
      </c>
      <c r="C42" s="18" t="str">
        <f>'Presenční listina'!C10</f>
        <v>Jaroslav</v>
      </c>
      <c r="D42" s="18" t="str">
        <f>'Presenční listina'!D10</f>
        <v>Putschögl</v>
      </c>
      <c r="E42" s="19"/>
      <c r="F42" s="17"/>
      <c r="G42" s="20"/>
      <c r="H42" s="20" t="str">
        <f>'Presenční listina'!H10</f>
        <v>Atletika Písek</v>
      </c>
      <c r="I42" s="17">
        <v>32</v>
      </c>
      <c r="J42" s="17">
        <v>1</v>
      </c>
      <c r="K42" s="25"/>
      <c r="L42" s="20" t="str">
        <f>'Presenční listina'!L10</f>
        <v>4M</v>
      </c>
      <c r="M42" s="22">
        <v>0.06188657407407407</v>
      </c>
    </row>
    <row r="43" spans="1:13" ht="24.75" customHeight="1">
      <c r="A43" s="17">
        <v>33</v>
      </c>
      <c r="B43" s="17">
        <v>33</v>
      </c>
      <c r="C43" s="18" t="str">
        <f>'Presenční listina'!C35</f>
        <v>Alice</v>
      </c>
      <c r="D43" s="18" t="str">
        <f>'Presenční listina'!D35</f>
        <v>Flíčková</v>
      </c>
      <c r="E43" s="19"/>
      <c r="F43" s="17"/>
      <c r="G43" s="20"/>
      <c r="H43" s="20" t="str">
        <f>'Presenční listina'!H35</f>
        <v>TC Dvořák</v>
      </c>
      <c r="I43" s="17">
        <v>9</v>
      </c>
      <c r="J43" s="17"/>
      <c r="K43" s="25"/>
      <c r="L43" s="20" t="str">
        <f>'Presenční listina'!L35</f>
        <v>2Ž</v>
      </c>
      <c r="M43" s="22">
        <v>0.06416666666666666</v>
      </c>
    </row>
    <row r="44" spans="1:13" ht="24.75" customHeight="1">
      <c r="A44" s="17">
        <v>4</v>
      </c>
      <c r="B44" s="17">
        <v>4</v>
      </c>
      <c r="C44" s="18" t="str">
        <f>'Presenční listina'!C6</f>
        <v>Jiřina</v>
      </c>
      <c r="D44" s="18" t="str">
        <f>'Presenční listina'!D6</f>
        <v>Míková</v>
      </c>
      <c r="E44" s="19"/>
      <c r="F44" s="17"/>
      <c r="G44" s="20"/>
      <c r="H44" s="20" t="str">
        <f>'Presenční listina'!H6</f>
        <v>Bezva ÚČI</v>
      </c>
      <c r="I44" s="17">
        <v>10</v>
      </c>
      <c r="J44" s="17"/>
      <c r="K44" s="25"/>
      <c r="L44" s="20" t="str">
        <f>'Presenční listina'!L6</f>
        <v>1Ž</v>
      </c>
      <c r="M44" s="22">
        <v>0.06493055555555556</v>
      </c>
    </row>
    <row r="45" spans="1:13" ht="24.75" customHeight="1">
      <c r="A45" s="17">
        <v>15</v>
      </c>
      <c r="B45" s="17">
        <v>15</v>
      </c>
      <c r="C45" s="18" t="str">
        <f>'Presenční listina'!C17</f>
        <v>Jiří</v>
      </c>
      <c r="D45" s="18" t="str">
        <f>'Presenční listina'!D17</f>
        <v>Adámek</v>
      </c>
      <c r="E45" s="19"/>
      <c r="F45" s="17"/>
      <c r="G45" s="20"/>
      <c r="H45" s="20" t="str">
        <f>'Presenční listina'!H17</f>
        <v>ČB</v>
      </c>
      <c r="I45" s="17">
        <v>33</v>
      </c>
      <c r="J45" s="17">
        <v>12</v>
      </c>
      <c r="K45" s="25"/>
      <c r="L45" s="20" t="str">
        <f>'Presenční listina'!L17</f>
        <v>1M</v>
      </c>
      <c r="M45" s="22">
        <v>0.0658912037037037</v>
      </c>
    </row>
    <row r="46" spans="1:13" s="1" customFormat="1" ht="24.75" customHeight="1">
      <c r="A46" s="17">
        <v>13</v>
      </c>
      <c r="B46" s="17">
        <v>13</v>
      </c>
      <c r="C46" s="18" t="str">
        <f>'Presenční listina'!C15</f>
        <v>Lenka</v>
      </c>
      <c r="D46" s="18" t="str">
        <f>'Presenční listina'!D15</f>
        <v>Němečková</v>
      </c>
      <c r="E46" s="19"/>
      <c r="F46" s="17"/>
      <c r="G46" s="20"/>
      <c r="H46" s="20" t="str">
        <f>'Presenční listina'!H15</f>
        <v>ČB</v>
      </c>
      <c r="I46" s="17">
        <v>11</v>
      </c>
      <c r="J46" s="17"/>
      <c r="K46" s="25"/>
      <c r="L46" s="20" t="str">
        <f>'Presenční listina'!L15</f>
        <v>1Ž</v>
      </c>
      <c r="M46" s="22">
        <v>0.06979166666666667</v>
      </c>
    </row>
    <row r="47" spans="1:13" s="1" customFormat="1" ht="24.75" customHeight="1">
      <c r="A47" s="17">
        <v>5</v>
      </c>
      <c r="B47" s="17">
        <v>5</v>
      </c>
      <c r="C47" s="18" t="str">
        <f>'Presenční listina'!C7</f>
        <v>Pavla</v>
      </c>
      <c r="D47" s="18" t="str">
        <f>'Presenční listina'!D7</f>
        <v>Vařáková</v>
      </c>
      <c r="E47" s="19"/>
      <c r="F47" s="17"/>
      <c r="G47" s="20"/>
      <c r="H47" s="20" t="str">
        <f>'Presenční listina'!H7</f>
        <v>Bezva ÚČI</v>
      </c>
      <c r="I47" s="17">
        <v>12</v>
      </c>
      <c r="J47" s="17"/>
      <c r="K47" s="25"/>
      <c r="L47" s="20" t="str">
        <f>'Presenční listina'!L7</f>
        <v>2Ž</v>
      </c>
      <c r="M47" s="23">
        <v>0.07083333333333333</v>
      </c>
    </row>
    <row r="48" spans="1:13" s="1" customFormat="1" ht="24.75" customHeight="1">
      <c r="A48" s="17">
        <v>46</v>
      </c>
      <c r="B48" s="17">
        <v>46</v>
      </c>
      <c r="C48" s="18">
        <f>'Presenční listina'!C48</f>
        <v>0</v>
      </c>
      <c r="D48" s="18">
        <f>'Presenční listina'!D48</f>
        <v>0</v>
      </c>
      <c r="E48" s="19"/>
      <c r="F48" s="17"/>
      <c r="G48" s="20"/>
      <c r="H48" s="20">
        <f>'Presenční listina'!H48</f>
        <v>0</v>
      </c>
      <c r="I48" s="17"/>
      <c r="J48" s="17"/>
      <c r="K48" s="25"/>
      <c r="L48" s="20">
        <f>'Presenční listina'!L48</f>
        <v>0</v>
      </c>
      <c r="M48" s="22"/>
    </row>
    <row r="49" spans="1:13" s="1" customFormat="1" ht="24.75" customHeight="1">
      <c r="A49" s="17"/>
      <c r="B49" s="17"/>
      <c r="C49" s="18"/>
      <c r="D49" s="18"/>
      <c r="E49" s="19"/>
      <c r="F49" s="17"/>
      <c r="G49" s="20"/>
      <c r="H49" s="20"/>
      <c r="I49" s="17"/>
      <c r="J49" s="17"/>
      <c r="K49" s="25"/>
      <c r="L49" s="20"/>
      <c r="M49" s="22"/>
    </row>
    <row r="50" spans="1:13" s="1" customFormat="1" ht="24.75" customHeight="1">
      <c r="A50" s="17"/>
      <c r="B50" s="17"/>
      <c r="C50" s="18"/>
      <c r="D50" s="18"/>
      <c r="E50" s="19"/>
      <c r="F50" s="17"/>
      <c r="G50" s="20"/>
      <c r="H50" s="20"/>
      <c r="I50" s="17"/>
      <c r="J50" s="17"/>
      <c r="K50" s="25"/>
      <c r="L50" s="20"/>
      <c r="M50" s="22"/>
    </row>
    <row r="51" spans="1:13" s="1" customFormat="1" ht="24.75" customHeight="1">
      <c r="A51" s="17"/>
      <c r="B51" s="17"/>
      <c r="C51" s="18"/>
      <c r="D51" s="18"/>
      <c r="E51" s="19"/>
      <c r="F51" s="17"/>
      <c r="G51" s="20"/>
      <c r="H51" s="20"/>
      <c r="I51" s="17"/>
      <c r="J51" s="17"/>
      <c r="K51" s="25"/>
      <c r="L51" s="20"/>
      <c r="M51" s="22"/>
    </row>
    <row r="52" spans="1:13" s="1" customFormat="1" ht="24.75" customHeight="1">
      <c r="A52" s="17"/>
      <c r="B52" s="17"/>
      <c r="C52" s="18"/>
      <c r="D52" s="18"/>
      <c r="E52" s="19"/>
      <c r="F52" s="17"/>
      <c r="G52" s="20"/>
      <c r="H52" s="20"/>
      <c r="I52" s="17"/>
      <c r="J52" s="17"/>
      <c r="K52" s="25"/>
      <c r="L52" s="20"/>
      <c r="M52" s="22"/>
    </row>
    <row r="53" spans="1:13" s="1" customFormat="1" ht="24.75" customHeight="1">
      <c r="A53" s="17"/>
      <c r="B53" s="17"/>
      <c r="C53" s="18"/>
      <c r="D53" s="18"/>
      <c r="E53" s="19"/>
      <c r="F53" s="17"/>
      <c r="G53" s="20"/>
      <c r="H53" s="20"/>
      <c r="I53" s="17"/>
      <c r="J53" s="17"/>
      <c r="K53" s="25"/>
      <c r="L53" s="20"/>
      <c r="M53" s="22"/>
    </row>
    <row r="54" spans="1:13" s="1" customFormat="1" ht="24.75" customHeight="1">
      <c r="A54" s="17"/>
      <c r="B54" s="17"/>
      <c r="C54" s="18"/>
      <c r="D54" s="18"/>
      <c r="E54" s="19"/>
      <c r="F54" s="17"/>
      <c r="G54" s="20"/>
      <c r="H54" s="20"/>
      <c r="I54" s="17"/>
      <c r="J54" s="17"/>
      <c r="K54" s="25"/>
      <c r="L54" s="20"/>
      <c r="M54" s="22"/>
    </row>
    <row r="55" spans="1:13" s="1" customFormat="1" ht="24.75" customHeight="1">
      <c r="A55" s="17"/>
      <c r="B55" s="17"/>
      <c r="C55" s="18"/>
      <c r="D55" s="18"/>
      <c r="E55" s="19"/>
      <c r="F55" s="17"/>
      <c r="G55" s="20"/>
      <c r="H55" s="20"/>
      <c r="I55" s="17"/>
      <c r="J55" s="17"/>
      <c r="K55" s="25"/>
      <c r="L55" s="20"/>
      <c r="M55" s="22"/>
    </row>
    <row r="56" spans="1:13" s="1" customFormat="1" ht="24.75" customHeight="1">
      <c r="A56" s="17"/>
      <c r="B56" s="17"/>
      <c r="C56" s="18"/>
      <c r="D56" s="18"/>
      <c r="E56" s="19"/>
      <c r="F56" s="17"/>
      <c r="G56" s="20"/>
      <c r="H56" s="20"/>
      <c r="I56" s="17"/>
      <c r="J56" s="17"/>
      <c r="K56" s="25"/>
      <c r="L56" s="20"/>
      <c r="M56" s="22"/>
    </row>
    <row r="57" spans="1:13" s="1" customFormat="1" ht="24.75" customHeight="1">
      <c r="A57" s="17"/>
      <c r="B57" s="17"/>
      <c r="C57" s="18"/>
      <c r="D57" s="18"/>
      <c r="E57" s="19"/>
      <c r="F57" s="17"/>
      <c r="G57" s="20"/>
      <c r="H57" s="20"/>
      <c r="I57" s="17"/>
      <c r="J57" s="17"/>
      <c r="K57" s="25"/>
      <c r="L57" s="20"/>
      <c r="M57" s="22"/>
    </row>
    <row r="58" spans="1:13" s="1" customFormat="1" ht="24.75" customHeight="1">
      <c r="A58" s="17"/>
      <c r="B58" s="17"/>
      <c r="C58" s="18"/>
      <c r="D58" s="18"/>
      <c r="E58" s="19"/>
      <c r="F58" s="17"/>
      <c r="G58" s="20"/>
      <c r="H58" s="20"/>
      <c r="I58" s="17"/>
      <c r="J58" s="17"/>
      <c r="K58" s="25"/>
      <c r="L58" s="20"/>
      <c r="M58" s="22"/>
    </row>
    <row r="59" spans="1:13" s="1" customFormat="1" ht="24.75" customHeight="1">
      <c r="A59" s="17"/>
      <c r="B59" s="17"/>
      <c r="C59" s="18"/>
      <c r="D59" s="18"/>
      <c r="E59" s="19"/>
      <c r="F59" s="17"/>
      <c r="G59" s="20"/>
      <c r="H59" s="20"/>
      <c r="I59" s="17"/>
      <c r="J59" s="17"/>
      <c r="K59" s="25"/>
      <c r="L59" s="20"/>
      <c r="M59" s="22"/>
    </row>
    <row r="60" spans="1:13" s="1" customFormat="1" ht="24.75" customHeight="1">
      <c r="A60" s="17"/>
      <c r="B60" s="17"/>
      <c r="C60" s="18"/>
      <c r="D60" s="18"/>
      <c r="E60" s="19"/>
      <c r="F60" s="17"/>
      <c r="G60" s="20"/>
      <c r="H60" s="20"/>
      <c r="I60" s="17"/>
      <c r="J60" s="17"/>
      <c r="K60" s="25"/>
      <c r="L60" s="20"/>
      <c r="M60" s="22"/>
    </row>
    <row r="61" spans="1:13" s="1" customFormat="1" ht="24.75" customHeight="1">
      <c r="A61" s="17"/>
      <c r="B61" s="17"/>
      <c r="C61" s="18"/>
      <c r="D61" s="18"/>
      <c r="E61" s="19"/>
      <c r="F61" s="17"/>
      <c r="G61" s="20"/>
      <c r="H61" s="20"/>
      <c r="I61" s="17"/>
      <c r="J61" s="17"/>
      <c r="K61" s="25"/>
      <c r="L61" s="20"/>
      <c r="M61" s="22"/>
    </row>
    <row r="62" spans="1:13" s="1" customFormat="1" ht="24.75" customHeight="1">
      <c r="A62" s="17"/>
      <c r="B62" s="17"/>
      <c r="C62" s="18"/>
      <c r="D62" s="18"/>
      <c r="E62" s="19"/>
      <c r="F62" s="17"/>
      <c r="G62" s="20"/>
      <c r="H62" s="20"/>
      <c r="I62" s="17"/>
      <c r="J62" s="17"/>
      <c r="K62" s="25"/>
      <c r="L62" s="20"/>
      <c r="M62" s="22"/>
    </row>
    <row r="63" spans="1:13" s="1" customFormat="1" ht="24.75" customHeight="1">
      <c r="A63" s="17"/>
      <c r="B63" s="17"/>
      <c r="C63" s="18"/>
      <c r="D63" s="18"/>
      <c r="E63" s="19"/>
      <c r="F63" s="17"/>
      <c r="G63" s="20"/>
      <c r="H63" s="20"/>
      <c r="I63" s="17"/>
      <c r="J63" s="17"/>
      <c r="K63" s="25"/>
      <c r="L63" s="20"/>
      <c r="M63" s="22"/>
    </row>
    <row r="64" spans="1:13" s="1" customFormat="1" ht="24.75" customHeight="1">
      <c r="A64" s="17"/>
      <c r="B64" s="17"/>
      <c r="C64" s="18"/>
      <c r="D64" s="18"/>
      <c r="E64" s="19"/>
      <c r="F64" s="17"/>
      <c r="G64" s="20"/>
      <c r="H64" s="20"/>
      <c r="I64" s="17"/>
      <c r="J64" s="17"/>
      <c r="K64" s="25"/>
      <c r="L64" s="20"/>
      <c r="M64" s="22"/>
    </row>
    <row r="65" spans="1:13" s="1" customFormat="1" ht="24.75" customHeight="1">
      <c r="A65" s="7"/>
      <c r="B65" s="17"/>
      <c r="C65" s="18"/>
      <c r="D65" s="18"/>
      <c r="E65" s="19"/>
      <c r="F65" s="17"/>
      <c r="G65" s="20"/>
      <c r="H65" s="20"/>
      <c r="I65" s="17"/>
      <c r="J65" s="17"/>
      <c r="K65" s="25"/>
      <c r="L65" s="20"/>
      <c r="M65" s="45"/>
    </row>
    <row r="66" spans="1:13" s="1" customFormat="1" ht="24.75" customHeight="1">
      <c r="A66" s="7"/>
      <c r="B66" s="17"/>
      <c r="C66" s="18"/>
      <c r="D66" s="18"/>
      <c r="E66" s="19"/>
      <c r="F66" s="17"/>
      <c r="G66" s="20"/>
      <c r="H66" s="20"/>
      <c r="I66" s="17"/>
      <c r="J66" s="17"/>
      <c r="K66" s="25"/>
      <c r="L66" s="20"/>
      <c r="M66" s="45"/>
    </row>
    <row r="67" spans="1:13" s="1" customFormat="1" ht="24.75" customHeight="1">
      <c r="A67" s="7"/>
      <c r="B67" s="17"/>
      <c r="C67" s="18"/>
      <c r="D67" s="18"/>
      <c r="E67" s="19"/>
      <c r="F67" s="17"/>
      <c r="G67" s="20"/>
      <c r="H67" s="20"/>
      <c r="I67" s="17"/>
      <c r="J67" s="17"/>
      <c r="K67" s="25"/>
      <c r="L67" s="20"/>
      <c r="M67" s="45"/>
    </row>
    <row r="68" spans="1:13" s="1" customFormat="1" ht="24.75" customHeight="1">
      <c r="A68" s="7"/>
      <c r="B68" s="17"/>
      <c r="C68" s="18"/>
      <c r="D68" s="18"/>
      <c r="E68" s="19"/>
      <c r="F68" s="17"/>
      <c r="G68" s="20"/>
      <c r="H68" s="20"/>
      <c r="I68" s="17"/>
      <c r="J68" s="17"/>
      <c r="K68" s="25"/>
      <c r="L68" s="20"/>
      <c r="M68" s="45"/>
    </row>
    <row r="69" spans="1:13" s="1" customFormat="1" ht="24.75" customHeight="1">
      <c r="A69" s="2"/>
      <c r="B69" s="17"/>
      <c r="C69" s="18"/>
      <c r="D69" s="18"/>
      <c r="E69" s="19"/>
      <c r="F69" s="17"/>
      <c r="G69" s="20"/>
      <c r="H69" s="20"/>
      <c r="I69" s="17"/>
      <c r="J69" s="17"/>
      <c r="K69" s="25"/>
      <c r="L69" s="20"/>
      <c r="M69" s="45"/>
    </row>
    <row r="70" spans="1:13" s="1" customFormat="1" ht="24.75" customHeight="1">
      <c r="A70" s="2"/>
      <c r="B70" s="17"/>
      <c r="C70" s="18"/>
      <c r="D70" s="18"/>
      <c r="E70" s="19"/>
      <c r="F70" s="17"/>
      <c r="G70" s="20"/>
      <c r="H70" s="20"/>
      <c r="I70" s="17"/>
      <c r="J70" s="17"/>
      <c r="K70" s="25"/>
      <c r="L70" s="20"/>
      <c r="M70" s="45"/>
    </row>
    <row r="71" spans="1:13" s="1" customFormat="1" ht="24.75" customHeight="1">
      <c r="A71" s="2"/>
      <c r="B71" s="17"/>
      <c r="C71" s="18"/>
      <c r="D71" s="18"/>
      <c r="E71" s="19"/>
      <c r="F71" s="17"/>
      <c r="G71" s="20"/>
      <c r="H71" s="20"/>
      <c r="I71" s="17"/>
      <c r="J71" s="17"/>
      <c r="K71" s="25"/>
      <c r="L71" s="20"/>
      <c r="M71" s="45"/>
    </row>
    <row r="72" spans="1:13" s="1" customFormat="1" ht="24.75" customHeight="1">
      <c r="A72" s="2"/>
      <c r="B72" s="17"/>
      <c r="C72" s="18"/>
      <c r="D72" s="18"/>
      <c r="E72" s="19"/>
      <c r="F72" s="17"/>
      <c r="G72" s="20"/>
      <c r="H72" s="20"/>
      <c r="I72" s="17"/>
      <c r="J72" s="17"/>
      <c r="K72" s="25"/>
      <c r="L72" s="20"/>
      <c r="M72" s="45"/>
    </row>
    <row r="73" spans="1:13" s="1" customFormat="1" ht="24.75" customHeight="1">
      <c r="A73" s="2"/>
      <c r="B73" s="17"/>
      <c r="C73" s="18"/>
      <c r="D73" s="18"/>
      <c r="E73" s="19"/>
      <c r="F73" s="17"/>
      <c r="G73" s="20"/>
      <c r="H73" s="20"/>
      <c r="I73" s="17"/>
      <c r="J73" s="17"/>
      <c r="K73" s="25"/>
      <c r="L73" s="20"/>
      <c r="M73" s="45"/>
    </row>
    <row r="74" spans="1:13" s="1" customFormat="1" ht="24.75" customHeight="1">
      <c r="A74" s="2"/>
      <c r="B74" s="17"/>
      <c r="C74" s="18"/>
      <c r="D74" s="18"/>
      <c r="E74" s="19"/>
      <c r="F74" s="17"/>
      <c r="G74" s="20"/>
      <c r="H74" s="20"/>
      <c r="I74" s="17"/>
      <c r="J74" s="17"/>
      <c r="K74" s="25"/>
      <c r="L74" s="20"/>
      <c r="M74" s="45"/>
    </row>
    <row r="75" spans="1:13" s="1" customFormat="1" ht="24.75" customHeight="1">
      <c r="A75" s="2"/>
      <c r="B75" s="17"/>
      <c r="C75" s="18"/>
      <c r="D75" s="18"/>
      <c r="E75" s="19"/>
      <c r="F75" s="17"/>
      <c r="G75" s="20"/>
      <c r="H75" s="20"/>
      <c r="I75" s="17"/>
      <c r="J75" s="17"/>
      <c r="K75" s="25"/>
      <c r="L75" s="20"/>
      <c r="M75" s="45"/>
    </row>
  </sheetData>
  <sheetProtection/>
  <autoFilter ref="A2:M75">
    <sortState ref="A3:M75">
      <sortCondition sortBy="value" ref="M3:M75"/>
    </sortState>
  </autoFilter>
  <mergeCells count="1">
    <mergeCell ref="A1:M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Stožec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</dc:creator>
  <cp:keywords/>
  <dc:description/>
  <cp:lastModifiedBy>user</cp:lastModifiedBy>
  <cp:lastPrinted>2013-08-09T08:27:08Z</cp:lastPrinted>
  <dcterms:created xsi:type="dcterms:W3CDTF">2007-08-10T13:13:34Z</dcterms:created>
  <dcterms:modified xsi:type="dcterms:W3CDTF">2013-08-09T08:29:26Z</dcterms:modified>
  <cp:category/>
  <cp:version/>
  <cp:contentType/>
  <cp:contentStatus/>
</cp:coreProperties>
</file>